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juniors" sheetId="1" r:id="rId1"/>
    <sheet name="cadets" sheetId="2" r:id="rId2"/>
    <sheet name="benjaminsA" sheetId="3" r:id="rId3"/>
    <sheet name="benjaminsB" sheetId="4" r:id="rId4"/>
    <sheet name="benjaminsfinale" sheetId="5" r:id="rId5"/>
    <sheet name="minimes" sheetId="6" r:id="rId6"/>
    <sheet name="poussins" sheetId="7" r:id="rId7"/>
  </sheets>
  <definedNames/>
  <calcPr fullCalcOnLoad="1"/>
</workbook>
</file>

<file path=xl/sharedStrings.xml><?xml version="1.0" encoding="utf-8"?>
<sst xmlns="http://schemas.openxmlformats.org/spreadsheetml/2006/main" count="210" uniqueCount="210">
  <si>
    <t>n°</t>
  </si>
  <si>
    <t>nom</t>
  </si>
  <si>
    <t>total</t>
  </si>
  <si>
    <t>dep</t>
  </si>
  <si>
    <t>clst</t>
  </si>
  <si>
    <t>R.LAFFITTE</t>
  </si>
  <si>
    <t>3_3</t>
  </si>
  <si>
    <t>1_1</t>
  </si>
  <si>
    <t>3_3</t>
  </si>
  <si>
    <t>1_1</t>
  </si>
  <si>
    <t>1_1</t>
  </si>
  <si>
    <t>T.GREBY</t>
  </si>
  <si>
    <t>1_1</t>
  </si>
  <si>
    <t>1_1</t>
  </si>
  <si>
    <t>2_3</t>
  </si>
  <si>
    <t>1_1</t>
  </si>
  <si>
    <t>1_1</t>
  </si>
  <si>
    <t>C.DUSART</t>
  </si>
  <si>
    <t>3_3</t>
  </si>
  <si>
    <t>3_3</t>
  </si>
  <si>
    <t>3_3</t>
  </si>
  <si>
    <t>3_3</t>
  </si>
  <si>
    <t>3_3</t>
  </si>
  <si>
    <t>1er</t>
  </si>
  <si>
    <t>E.MICHOT</t>
  </si>
  <si>
    <t>1_1</t>
  </si>
  <si>
    <t>2_1</t>
  </si>
  <si>
    <t>1_1</t>
  </si>
  <si>
    <t>1_1</t>
  </si>
  <si>
    <t>1_1</t>
  </si>
  <si>
    <t>C.DEBAERE</t>
  </si>
  <si>
    <t>3_3</t>
  </si>
  <si>
    <t>3_3</t>
  </si>
  <si>
    <t>0_1</t>
  </si>
  <si>
    <t>3_3</t>
  </si>
  <si>
    <t>3_1</t>
  </si>
  <si>
    <t>DD</t>
  </si>
  <si>
    <t>A.STOCK</t>
  </si>
  <si>
    <t>3_3</t>
  </si>
  <si>
    <t>3_3</t>
  </si>
  <si>
    <t>1_1</t>
  </si>
  <si>
    <t>3_3</t>
  </si>
  <si>
    <t>1_3</t>
  </si>
  <si>
    <t>VV</t>
  </si>
  <si>
    <t>n°</t>
  </si>
  <si>
    <t>nom</t>
  </si>
  <si>
    <t>TOTAL</t>
  </si>
  <si>
    <t>classt</t>
  </si>
  <si>
    <t>M,MARTOS</t>
  </si>
  <si>
    <t>J,FAUTRE</t>
  </si>
  <si>
    <t>H,COLOMBANI</t>
  </si>
  <si>
    <t>A,VANHOUTTE</t>
  </si>
  <si>
    <t>M,CHALFOUH</t>
  </si>
  <si>
    <t>J,CLEMENT</t>
  </si>
  <si>
    <t>G,MEUNIER</t>
  </si>
  <si>
    <t>O,JAMET</t>
  </si>
  <si>
    <t>B,CHOTEAU</t>
  </si>
  <si>
    <t>S,DAVID</t>
  </si>
  <si>
    <t>B,DARRY</t>
  </si>
  <si>
    <t>A.AUBRET</t>
  </si>
  <si>
    <t>T.COLOMBANI</t>
  </si>
  <si>
    <t>1er</t>
  </si>
  <si>
    <t>n°</t>
  </si>
  <si>
    <t>nom</t>
  </si>
  <si>
    <t>TOTAL</t>
  </si>
  <si>
    <t>dép</t>
  </si>
  <si>
    <t>clst</t>
  </si>
  <si>
    <t>BECHIAU</t>
  </si>
  <si>
    <t>3V</t>
  </si>
  <si>
    <t>Y, MARTOS</t>
  </si>
  <si>
    <t>P.FALK-REGIMBEAU</t>
  </si>
  <si>
    <t>L,STARKMAN</t>
  </si>
  <si>
    <t>A,HERAUD</t>
  </si>
  <si>
    <t>7V</t>
  </si>
  <si>
    <t>T,LEDRAN</t>
  </si>
  <si>
    <t>3V</t>
  </si>
  <si>
    <t>G,RONDEAU DU NOYER</t>
  </si>
  <si>
    <t>F,MOURI</t>
  </si>
  <si>
    <t>7V</t>
  </si>
  <si>
    <t>K,PAILLET</t>
  </si>
  <si>
    <t>R,VACHET</t>
  </si>
  <si>
    <t>les 5 premiers qualifiés pour poule 1/10</t>
  </si>
  <si>
    <t>les 5 derniers qualifiés pour poule 11/19</t>
  </si>
  <si>
    <t>n°</t>
  </si>
  <si>
    <t>nom</t>
  </si>
  <si>
    <t>TOTAL</t>
  </si>
  <si>
    <t>dép</t>
  </si>
  <si>
    <t>clst</t>
  </si>
  <si>
    <t>L,RONDEAU DU NOYER</t>
  </si>
  <si>
    <t>*</t>
  </si>
  <si>
    <t>L,GUICHARD</t>
  </si>
  <si>
    <t>*</t>
  </si>
  <si>
    <t>K,JADEAU</t>
  </si>
  <si>
    <t>*</t>
  </si>
  <si>
    <t>T,CHOTEAU</t>
  </si>
  <si>
    <t>*</t>
  </si>
  <si>
    <t>E,NICOLEAU</t>
  </si>
  <si>
    <t>*</t>
  </si>
  <si>
    <t>R,STERN</t>
  </si>
  <si>
    <t>*</t>
  </si>
  <si>
    <t>S,ALAVOINE</t>
  </si>
  <si>
    <t>*</t>
  </si>
  <si>
    <t>T,LEMAIRE</t>
  </si>
  <si>
    <t>*</t>
  </si>
  <si>
    <t>R,GOSSE</t>
  </si>
  <si>
    <t>*</t>
  </si>
  <si>
    <t>XXX (exempt)</t>
  </si>
  <si>
    <t>E</t>
  </si>
  <si>
    <t>E</t>
  </si>
  <si>
    <t>E</t>
  </si>
  <si>
    <t>E</t>
  </si>
  <si>
    <t>E</t>
  </si>
  <si>
    <t>E</t>
  </si>
  <si>
    <t>E</t>
  </si>
  <si>
    <t>E</t>
  </si>
  <si>
    <t>E</t>
  </si>
  <si>
    <t>*</t>
  </si>
  <si>
    <t>les 5 premiers qualifiés pour poule 1/10</t>
  </si>
  <si>
    <t>les 5 derniers qualifiés pour poule 11/19</t>
  </si>
  <si>
    <t>places 1 à 10</t>
  </si>
  <si>
    <t>n°</t>
  </si>
  <si>
    <t>nom</t>
  </si>
  <si>
    <t>TOTAL</t>
  </si>
  <si>
    <t>dép</t>
  </si>
  <si>
    <t>clst</t>
  </si>
  <si>
    <t>MARTOS</t>
  </si>
  <si>
    <t>HERAUD</t>
  </si>
  <si>
    <t>1er</t>
  </si>
  <si>
    <t>PAILLET</t>
  </si>
  <si>
    <t>FALK-REGIMBEAU</t>
  </si>
  <si>
    <t>BECHIAU</t>
  </si>
  <si>
    <t>GOSSE</t>
  </si>
  <si>
    <t>4-</t>
  </si>
  <si>
    <t>CHOTEAU</t>
  </si>
  <si>
    <t>4+</t>
  </si>
  <si>
    <t>LEMAIRE</t>
  </si>
  <si>
    <t>NICOLEAU</t>
  </si>
  <si>
    <t>JADEAU</t>
  </si>
  <si>
    <t>places 11 à 19</t>
  </si>
  <si>
    <t>n°</t>
  </si>
  <si>
    <t>nom</t>
  </si>
  <si>
    <t>TOTAL</t>
  </si>
  <si>
    <t>DEP</t>
  </si>
  <si>
    <t>Clst</t>
  </si>
  <si>
    <t>LEDRAN</t>
  </si>
  <si>
    <t>3F</t>
  </si>
  <si>
    <t>MOURI</t>
  </si>
  <si>
    <t>3F</t>
  </si>
  <si>
    <t>VACHET</t>
  </si>
  <si>
    <t>3F</t>
  </si>
  <si>
    <t>G,RONDEAU DU NOYER</t>
  </si>
  <si>
    <t>3F</t>
  </si>
  <si>
    <t>STARKMAN</t>
  </si>
  <si>
    <t>ALAVOINE</t>
  </si>
  <si>
    <t>1F</t>
  </si>
  <si>
    <t>1F</t>
  </si>
  <si>
    <t>1F</t>
  </si>
  <si>
    <t>1F</t>
  </si>
  <si>
    <t>STERN</t>
  </si>
  <si>
    <t>GUICHARD</t>
  </si>
  <si>
    <t>L,RONDEAU DU NOYER</t>
  </si>
  <si>
    <t>EXEMPT</t>
  </si>
  <si>
    <t>E</t>
  </si>
  <si>
    <t>E</t>
  </si>
  <si>
    <t>n°</t>
  </si>
  <si>
    <t>nom</t>
  </si>
  <si>
    <t>TOTAL</t>
  </si>
  <si>
    <t>DEP</t>
  </si>
  <si>
    <t>CLS</t>
  </si>
  <si>
    <t>Virginie FINEZ</t>
  </si>
  <si>
    <t>V blitz</t>
  </si>
  <si>
    <t>1er</t>
  </si>
  <si>
    <t>TORTEREAU</t>
  </si>
  <si>
    <t>3V</t>
  </si>
  <si>
    <t>MAZZONI</t>
  </si>
  <si>
    <t>DAUTREMEPUIS</t>
  </si>
  <si>
    <t>RIVELLINI</t>
  </si>
  <si>
    <t xml:space="preserve"> D blitz</t>
  </si>
  <si>
    <t>OLIVIER Pierre</t>
  </si>
  <si>
    <t>BENSAFIA</t>
  </si>
  <si>
    <t>MESNAOUI</t>
  </si>
  <si>
    <t>YUSSUPOV</t>
  </si>
  <si>
    <t>4V</t>
  </si>
  <si>
    <t>PAN Philippe</t>
  </si>
  <si>
    <t>n°</t>
  </si>
  <si>
    <t>nom</t>
  </si>
  <si>
    <t>TOTAL</t>
  </si>
  <si>
    <t>clsst</t>
  </si>
  <si>
    <t>dep</t>
  </si>
  <si>
    <t>OLIVIER Vincent</t>
  </si>
  <si>
    <t>TAILLANDIER Brice</t>
  </si>
  <si>
    <t>blitz V</t>
  </si>
  <si>
    <t>MONNET</t>
  </si>
  <si>
    <t>2VV</t>
  </si>
  <si>
    <t>BAILLIF</t>
  </si>
  <si>
    <t>blitz D</t>
  </si>
  <si>
    <t>FAURE</t>
  </si>
  <si>
    <t>blitz D</t>
  </si>
  <si>
    <t>COLOMBANI</t>
  </si>
  <si>
    <t>SAULNIER (absent)</t>
  </si>
  <si>
    <t>DEMONET</t>
  </si>
  <si>
    <t>GUEGAUF</t>
  </si>
  <si>
    <t>blitz V</t>
  </si>
  <si>
    <t>MANIGUET</t>
  </si>
  <si>
    <t>CONTREPAS</t>
  </si>
  <si>
    <t>2VD</t>
  </si>
  <si>
    <t>CHOTEAU</t>
  </si>
  <si>
    <t>HASSON</t>
  </si>
  <si>
    <t>MACHTELINCK</t>
  </si>
  <si>
    <t>1er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</si>
</sst>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"/>
    <numFmt numFmtId="166" formatCode="DD/MMM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1" xfId="0" applyAlignment="1">
      <alignment horizontal="center"/>
    </xf>
    <xf numFmtId="164" fontId="2" fillId="0" borderId="0" xfId="0" applyAlignment="1">
      <alignment horizontal="center"/>
    </xf>
    <xf numFmtId="164" fontId="2" fillId="0" borderId="1" xfId="0" applyAlignment="1">
      <alignment/>
    </xf>
    <xf numFmtId="164" fontId="2" fillId="0" borderId="1" xfId="0" applyAlignment="1">
      <alignment horizontal="center"/>
    </xf>
    <xf numFmtId="165" fontId="2" fillId="2" borderId="1" xfId="0" applyAlignment="1">
      <alignment horizontal="center"/>
    </xf>
    <xf numFmtId="166" fontId="2" fillId="0" borderId="1" xfId="0" applyAlignment="1">
      <alignment horizontal="center"/>
    </xf>
    <xf numFmtId="165" fontId="2" fillId="0" borderId="1" xfId="0" applyAlignment="1">
      <alignment horizontal="center"/>
    </xf>
    <xf numFmtId="165" fontId="1" fillId="0" borderId="1" xfId="0" applyAlignment="1">
      <alignment horizontal="center"/>
    </xf>
    <xf numFmtId="164" fontId="2" fillId="2" borderId="1" xfId="0" applyAlignment="1">
      <alignment horizontal="center"/>
    </xf>
    <xf numFmtId="164" fontId="1" fillId="0" borderId="1" xfId="0" applyAlignment="1">
      <alignment horizontal="center"/>
    </xf>
    <xf numFmtId="164" fontId="1" fillId="0" borderId="1" xfId="0" applyAlignment="1">
      <alignment/>
    </xf>
    <xf numFmtId="164" fontId="2" fillId="0" borderId="0" xfId="0" applyAlignment="1">
      <alignment/>
    </xf>
    <xf numFmtId="164" fontId="1" fillId="3" borderId="1" xfId="0" applyAlignment="1">
      <alignment horizontal="center"/>
    </xf>
    <xf numFmtId="164" fontId="3" fillId="3" borderId="1" xfId="0" applyAlignment="1">
      <alignment horizontal="center"/>
    </xf>
    <xf numFmtId="164" fontId="3" fillId="3" borderId="0" xfId="0" applyAlignment="1">
      <alignment horizontal="center"/>
    </xf>
    <xf numFmtId="164" fontId="4" fillId="0" borderId="0" xfId="0" applyAlignment="1">
      <alignment/>
    </xf>
    <xf numFmtId="164" fontId="2" fillId="0" borderId="1" xfId="0" applyAlignment="1">
      <alignment horizontal="center"/>
    </xf>
    <xf numFmtId="164" fontId="2" fillId="0" borderId="0" xfId="0" applyAlignment="1">
      <alignment horizontal="center"/>
    </xf>
    <xf numFmtId="164" fontId="2" fillId="0" borderId="2" xfId="0" applyAlignment="1">
      <alignment/>
    </xf>
    <xf numFmtId="164" fontId="2" fillId="0" borderId="3" xfId="0" applyAlignment="1">
      <alignment/>
    </xf>
    <xf numFmtId="164" fontId="1" fillId="0" borderId="1" xfId="0" applyAlignment="1">
      <alignment horizontal="left"/>
    </xf>
    <xf numFmtId="164" fontId="2" fillId="0" borderId="1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K5" sqref="K5"/>
    </sheetView>
  </sheetViews>
  <sheetFormatPr defaultColWidth="11.421875" defaultRowHeight="12.75"/>
  <cols>
    <col min="1" max="1" width="3.00390625" style="0" customWidth="1"/>
    <col min="2" max="2" width="14.00390625" style="0" customWidth="1"/>
    <col min="3" max="15" width="5.7109375" style="0" customWidth="1"/>
    <col min="16" max="256" width="11.421875" style="0" customWidth="1"/>
  </cols>
  <sheetData>
    <row r="1" spans="1:15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 t="s">
        <v>2</v>
      </c>
      <c r="J1" s="1" t="s">
        <v>3</v>
      </c>
      <c r="K1" s="1" t="s">
        <v>4</v>
      </c>
      <c r="L1" s="2"/>
      <c r="M1" s="2"/>
      <c r="N1" s="2"/>
      <c r="O1" s="2"/>
    </row>
    <row r="2" spans="1:15" ht="12.75">
      <c r="A2" s="3">
        <v>1</v>
      </c>
      <c r="B2" s="4" t="s">
        <v>5</v>
      </c>
      <c r="C2" s="5"/>
      <c r="D2" s="6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8">
        <v>18</v>
      </c>
      <c r="J2" s="4"/>
      <c r="K2" s="4">
        <v>4</v>
      </c>
      <c r="L2" s="2"/>
      <c r="M2" s="2"/>
      <c r="N2" s="2"/>
      <c r="O2" s="2"/>
    </row>
    <row r="3" spans="1:15" ht="12.75">
      <c r="A3" s="3">
        <v>2</v>
      </c>
      <c r="B3" s="4" t="s">
        <v>11</v>
      </c>
      <c r="C3" s="7" t="s">
        <v>12</v>
      </c>
      <c r="D3" s="5"/>
      <c r="E3" s="7" t="s">
        <v>13</v>
      </c>
      <c r="F3" s="7" t="s">
        <v>14</v>
      </c>
      <c r="G3" s="7" t="s">
        <v>15</v>
      </c>
      <c r="H3" s="7" t="s">
        <v>16</v>
      </c>
      <c r="I3" s="8">
        <v>13</v>
      </c>
      <c r="J3" s="4"/>
      <c r="K3" s="4">
        <v>5</v>
      </c>
      <c r="L3" s="2"/>
      <c r="M3" s="2"/>
      <c r="N3" s="2"/>
      <c r="O3" s="2"/>
    </row>
    <row r="4" spans="1:15" ht="12.75">
      <c r="A4" s="3">
        <v>3</v>
      </c>
      <c r="B4" s="1" t="s">
        <v>17</v>
      </c>
      <c r="C4" s="7" t="s">
        <v>18</v>
      </c>
      <c r="D4" s="7" t="s">
        <v>19</v>
      </c>
      <c r="E4" s="5"/>
      <c r="F4" s="7" t="s">
        <v>20</v>
      </c>
      <c r="G4" s="7" t="s">
        <v>21</v>
      </c>
      <c r="H4" s="7" t="s">
        <v>22</v>
      </c>
      <c r="I4" s="8">
        <v>30</v>
      </c>
      <c r="J4" s="4"/>
      <c r="K4" s="1" t="s">
        <v>23</v>
      </c>
      <c r="L4" s="2"/>
      <c r="M4" s="2"/>
      <c r="N4" s="2"/>
      <c r="O4" s="2"/>
    </row>
    <row r="5" spans="1:15" ht="12.75">
      <c r="A5" s="3">
        <v>4</v>
      </c>
      <c r="B5" s="4" t="s">
        <v>24</v>
      </c>
      <c r="C5" s="7" t="s">
        <v>25</v>
      </c>
      <c r="D5" s="7" t="s">
        <v>26</v>
      </c>
      <c r="E5" s="7" t="s">
        <v>27</v>
      </c>
      <c r="F5" s="5"/>
      <c r="G5" s="7" t="s">
        <v>28</v>
      </c>
      <c r="H5" s="7" t="s">
        <v>29</v>
      </c>
      <c r="I5" s="8">
        <v>11</v>
      </c>
      <c r="J5" s="4"/>
      <c r="K5" s="4">
        <v>6</v>
      </c>
      <c r="L5" s="2"/>
      <c r="M5" s="2"/>
      <c r="N5" s="2"/>
      <c r="O5" s="2"/>
    </row>
    <row r="6" spans="1:15" ht="12.75">
      <c r="A6" s="3">
        <v>5</v>
      </c>
      <c r="B6" s="4" t="s">
        <v>30</v>
      </c>
      <c r="C6" s="7" t="s">
        <v>31</v>
      </c>
      <c r="D6" s="7" t="s">
        <v>32</v>
      </c>
      <c r="E6" s="7" t="s">
        <v>33</v>
      </c>
      <c r="F6" s="7" t="s">
        <v>34</v>
      </c>
      <c r="G6" s="5"/>
      <c r="H6" s="7" t="s">
        <v>35</v>
      </c>
      <c r="I6" s="8">
        <v>24</v>
      </c>
      <c r="J6" s="4" t="s">
        <v>36</v>
      </c>
      <c r="K6" s="4">
        <v>3</v>
      </c>
      <c r="L6" s="2"/>
      <c r="M6" s="2"/>
      <c r="N6" s="2"/>
      <c r="O6" s="2"/>
    </row>
    <row r="7" spans="1:15" ht="12.75">
      <c r="A7" s="3">
        <v>6</v>
      </c>
      <c r="B7" s="4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5"/>
      <c r="I7" s="8">
        <v>24</v>
      </c>
      <c r="J7" s="4" t="s">
        <v>43</v>
      </c>
      <c r="K7" s="4">
        <v>2</v>
      </c>
      <c r="L7" s="2"/>
      <c r="M7" s="2"/>
      <c r="N7" s="2"/>
      <c r="O7" s="2"/>
    </row>
  </sheetData>
  <printOptions horizontalCentered="1" verticalCentered="1"/>
  <pageMargins left="0.7875" right="0.7875" top="0.9840277777777778" bottom="0.9840277777777778" header="0.5" footer="0.5"/>
  <pageSetup cellComments="asDisplayed"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B1">
      <selection activeCell="N17" sqref="N17"/>
    </sheetView>
  </sheetViews>
  <sheetFormatPr defaultColWidth="11.421875" defaultRowHeight="12.75"/>
  <cols>
    <col min="1" max="1" width="3.00390625" style="0" customWidth="1"/>
    <col min="2" max="2" width="14.00390625" style="0" customWidth="1"/>
    <col min="3" max="15" width="5.7109375" style="0" customWidth="1"/>
    <col min="16" max="16" width="6.7109375" style="0" customWidth="1"/>
    <col min="17" max="17" width="7.7109375" style="0" customWidth="1"/>
    <col min="18" max="256" width="11.421875" style="0" customWidth="1"/>
  </cols>
  <sheetData>
    <row r="1" spans="1:17" ht="12.75">
      <c r="A1" s="1" t="s">
        <v>44</v>
      </c>
      <c r="B1" s="1" t="s">
        <v>45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 t="s">
        <v>46</v>
      </c>
      <c r="Q1" s="1" t="s">
        <v>47</v>
      </c>
    </row>
    <row r="2" spans="1:17" ht="12.75">
      <c r="A2" s="3">
        <v>1</v>
      </c>
      <c r="B2" s="3" t="s">
        <v>48</v>
      </c>
      <c r="C2" s="9"/>
      <c r="D2" s="4">
        <v>1</v>
      </c>
      <c r="E2" s="4">
        <v>3</v>
      </c>
      <c r="F2" s="4">
        <v>2</v>
      </c>
      <c r="G2" s="4">
        <v>3</v>
      </c>
      <c r="H2" s="4">
        <v>2</v>
      </c>
      <c r="I2" s="4">
        <v>1</v>
      </c>
      <c r="J2" s="4">
        <v>2</v>
      </c>
      <c r="K2" s="4">
        <v>1</v>
      </c>
      <c r="L2" s="4">
        <v>1</v>
      </c>
      <c r="M2" s="4">
        <v>1</v>
      </c>
      <c r="N2" s="4">
        <v>3</v>
      </c>
      <c r="O2" s="4">
        <v>1</v>
      </c>
      <c r="P2" s="10">
        <f aca="true" t="shared" si="0" ref="P2:P14">SUM(C2:O2)</f>
        <v>0</v>
      </c>
      <c r="Q2" s="4">
        <v>8</v>
      </c>
    </row>
    <row r="3" spans="1:17" ht="12.75">
      <c r="A3" s="3">
        <v>2</v>
      </c>
      <c r="B3" s="3" t="s">
        <v>49</v>
      </c>
      <c r="C3" s="4">
        <v>3</v>
      </c>
      <c r="D3" s="9"/>
      <c r="E3" s="4">
        <v>1</v>
      </c>
      <c r="F3" s="4">
        <v>1</v>
      </c>
      <c r="G3" s="4">
        <v>3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2</v>
      </c>
      <c r="O3" s="4">
        <v>1</v>
      </c>
      <c r="P3" s="10">
        <f t="shared" si="0"/>
        <v>0</v>
      </c>
      <c r="Q3" s="4">
        <v>11</v>
      </c>
    </row>
    <row r="4" spans="1:17" ht="12.75">
      <c r="A4" s="3">
        <v>3</v>
      </c>
      <c r="B4" s="3" t="s">
        <v>50</v>
      </c>
      <c r="C4" s="4">
        <v>1</v>
      </c>
      <c r="D4" s="4">
        <v>3</v>
      </c>
      <c r="E4" s="9"/>
      <c r="F4" s="4">
        <v>1</v>
      </c>
      <c r="G4" s="4">
        <v>3</v>
      </c>
      <c r="H4" s="4">
        <v>1</v>
      </c>
      <c r="I4" s="4">
        <v>2</v>
      </c>
      <c r="J4" s="4">
        <v>1</v>
      </c>
      <c r="K4" s="4">
        <v>1</v>
      </c>
      <c r="L4" s="4">
        <v>1</v>
      </c>
      <c r="M4" s="4">
        <v>1</v>
      </c>
      <c r="N4" s="4">
        <v>3</v>
      </c>
      <c r="O4" s="4">
        <v>1</v>
      </c>
      <c r="P4" s="10">
        <f t="shared" si="0"/>
        <v>0</v>
      </c>
      <c r="Q4" s="4">
        <v>10</v>
      </c>
    </row>
    <row r="5" spans="1:17" ht="12.75">
      <c r="A5" s="3">
        <v>4</v>
      </c>
      <c r="B5" s="3" t="s">
        <v>51</v>
      </c>
      <c r="C5" s="4">
        <v>2</v>
      </c>
      <c r="D5" s="4">
        <v>3</v>
      </c>
      <c r="E5" s="4">
        <v>3</v>
      </c>
      <c r="F5" s="9"/>
      <c r="G5" s="4">
        <v>3</v>
      </c>
      <c r="H5" s="4">
        <v>1</v>
      </c>
      <c r="I5" s="4">
        <v>3</v>
      </c>
      <c r="J5" s="4">
        <v>2</v>
      </c>
      <c r="K5" s="4">
        <v>2</v>
      </c>
      <c r="L5" s="4">
        <v>2</v>
      </c>
      <c r="M5" s="4">
        <v>1</v>
      </c>
      <c r="N5" s="4">
        <v>3</v>
      </c>
      <c r="O5" s="4">
        <v>1</v>
      </c>
      <c r="P5" s="10">
        <f t="shared" si="0"/>
        <v>0</v>
      </c>
      <c r="Q5" s="4">
        <v>7</v>
      </c>
    </row>
    <row r="6" spans="1:17" ht="12.75">
      <c r="A6" s="3">
        <v>5</v>
      </c>
      <c r="B6" s="3" t="s">
        <v>52</v>
      </c>
      <c r="C6" s="4">
        <v>1</v>
      </c>
      <c r="D6" s="4">
        <v>1</v>
      </c>
      <c r="E6" s="4">
        <v>1</v>
      </c>
      <c r="F6" s="4">
        <v>1</v>
      </c>
      <c r="G6" s="9"/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10">
        <f t="shared" si="0"/>
        <v>0</v>
      </c>
      <c r="Q6" s="4">
        <v>13</v>
      </c>
    </row>
    <row r="7" spans="1:17" ht="12.75">
      <c r="A7" s="3">
        <v>6</v>
      </c>
      <c r="B7" s="3" t="s">
        <v>53</v>
      </c>
      <c r="C7" s="4">
        <v>2</v>
      </c>
      <c r="D7" s="4">
        <v>3</v>
      </c>
      <c r="E7" s="4">
        <v>3</v>
      </c>
      <c r="F7" s="4">
        <v>3</v>
      </c>
      <c r="G7" s="4">
        <v>3</v>
      </c>
      <c r="H7" s="9"/>
      <c r="I7" s="4">
        <v>3</v>
      </c>
      <c r="J7" s="4">
        <v>3</v>
      </c>
      <c r="K7" s="4">
        <v>2</v>
      </c>
      <c r="L7" s="4">
        <v>2</v>
      </c>
      <c r="M7" s="4">
        <v>2</v>
      </c>
      <c r="N7" s="4">
        <v>3</v>
      </c>
      <c r="O7" s="4">
        <v>2</v>
      </c>
      <c r="P7" s="10">
        <f t="shared" si="0"/>
        <v>0</v>
      </c>
      <c r="Q7" s="4">
        <v>3</v>
      </c>
    </row>
    <row r="8" spans="1:17" ht="12.75">
      <c r="A8" s="3">
        <v>7</v>
      </c>
      <c r="B8" s="3" t="s">
        <v>54</v>
      </c>
      <c r="C8" s="4">
        <v>3</v>
      </c>
      <c r="D8" s="4">
        <v>3</v>
      </c>
      <c r="E8" s="4">
        <v>2</v>
      </c>
      <c r="F8" s="4">
        <v>1</v>
      </c>
      <c r="G8" s="4">
        <v>3</v>
      </c>
      <c r="H8" s="4">
        <v>1</v>
      </c>
      <c r="I8" s="9"/>
      <c r="J8" s="4">
        <v>1</v>
      </c>
      <c r="K8" s="4">
        <v>1</v>
      </c>
      <c r="L8" s="4">
        <v>1</v>
      </c>
      <c r="M8" s="4">
        <v>1</v>
      </c>
      <c r="N8" s="4">
        <v>2</v>
      </c>
      <c r="O8" s="4">
        <v>1</v>
      </c>
      <c r="P8" s="10">
        <f t="shared" si="0"/>
        <v>0</v>
      </c>
      <c r="Q8" s="4">
        <v>9</v>
      </c>
    </row>
    <row r="9" spans="1:17" ht="12.75">
      <c r="A9" s="3">
        <v>8</v>
      </c>
      <c r="B9" s="3" t="s">
        <v>55</v>
      </c>
      <c r="C9" s="4">
        <v>2</v>
      </c>
      <c r="D9" s="4">
        <v>3</v>
      </c>
      <c r="E9" s="4">
        <v>3</v>
      </c>
      <c r="F9" s="4">
        <v>2</v>
      </c>
      <c r="G9" s="4">
        <v>3</v>
      </c>
      <c r="H9" s="4">
        <v>1</v>
      </c>
      <c r="I9" s="4">
        <v>3</v>
      </c>
      <c r="J9" s="9"/>
      <c r="K9" s="4">
        <v>3</v>
      </c>
      <c r="L9" s="4">
        <v>1</v>
      </c>
      <c r="M9" s="4">
        <v>3</v>
      </c>
      <c r="N9" s="4">
        <v>3</v>
      </c>
      <c r="O9" s="4">
        <v>1</v>
      </c>
      <c r="P9" s="10">
        <f t="shared" si="0"/>
        <v>0</v>
      </c>
      <c r="Q9" s="4">
        <v>5</v>
      </c>
    </row>
    <row r="10" spans="1:17" ht="12.75">
      <c r="A10" s="3">
        <v>9</v>
      </c>
      <c r="B10" s="3" t="s">
        <v>56</v>
      </c>
      <c r="C10" s="4">
        <v>3</v>
      </c>
      <c r="D10" s="4">
        <v>3</v>
      </c>
      <c r="E10" s="4">
        <v>3</v>
      </c>
      <c r="F10" s="4">
        <v>2</v>
      </c>
      <c r="G10" s="4">
        <v>3</v>
      </c>
      <c r="H10" s="4">
        <v>2</v>
      </c>
      <c r="I10" s="4">
        <v>3</v>
      </c>
      <c r="J10" s="4">
        <v>1</v>
      </c>
      <c r="K10" s="9"/>
      <c r="L10" s="4">
        <v>2</v>
      </c>
      <c r="M10" s="4">
        <v>2</v>
      </c>
      <c r="N10" s="4">
        <v>3</v>
      </c>
      <c r="O10" s="4">
        <v>1</v>
      </c>
      <c r="P10" s="10">
        <f t="shared" si="0"/>
        <v>0</v>
      </c>
      <c r="Q10" s="4">
        <v>6</v>
      </c>
    </row>
    <row r="11" spans="1:17" ht="12.75">
      <c r="A11" s="3">
        <v>10</v>
      </c>
      <c r="B11" s="3" t="s">
        <v>57</v>
      </c>
      <c r="C11" s="4">
        <v>3</v>
      </c>
      <c r="D11" s="4">
        <v>3</v>
      </c>
      <c r="E11" s="4">
        <v>3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9"/>
      <c r="M11" s="4">
        <v>3</v>
      </c>
      <c r="N11" s="4">
        <v>3</v>
      </c>
      <c r="O11" s="4">
        <v>2</v>
      </c>
      <c r="P11" s="10">
        <f t="shared" si="0"/>
        <v>0</v>
      </c>
      <c r="Q11" s="4">
        <v>2</v>
      </c>
    </row>
    <row r="12" spans="1:17" ht="12.75">
      <c r="A12" s="3">
        <v>11</v>
      </c>
      <c r="B12" s="3" t="s">
        <v>58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2</v>
      </c>
      <c r="I12" s="4">
        <v>3</v>
      </c>
      <c r="J12" s="4">
        <v>1</v>
      </c>
      <c r="K12" s="4">
        <v>2</v>
      </c>
      <c r="L12" s="4">
        <v>1</v>
      </c>
      <c r="M12" s="9"/>
      <c r="N12" s="4">
        <v>3</v>
      </c>
      <c r="O12" s="4">
        <v>2</v>
      </c>
      <c r="P12" s="10">
        <f t="shared" si="0"/>
        <v>0</v>
      </c>
      <c r="Q12" s="4">
        <v>4</v>
      </c>
    </row>
    <row r="13" spans="1:17" ht="12.75">
      <c r="A13" s="3">
        <v>12</v>
      </c>
      <c r="B13" s="3" t="s">
        <v>59</v>
      </c>
      <c r="C13" s="4">
        <v>1</v>
      </c>
      <c r="D13" s="4">
        <v>2</v>
      </c>
      <c r="E13" s="4">
        <v>1</v>
      </c>
      <c r="F13" s="4">
        <v>1</v>
      </c>
      <c r="G13" s="4">
        <v>3</v>
      </c>
      <c r="H13" s="4">
        <v>1</v>
      </c>
      <c r="I13" s="4">
        <v>2</v>
      </c>
      <c r="J13" s="4">
        <v>1</v>
      </c>
      <c r="K13" s="4">
        <v>1</v>
      </c>
      <c r="L13" s="4">
        <v>1</v>
      </c>
      <c r="M13" s="4">
        <v>1</v>
      </c>
      <c r="N13" s="9"/>
      <c r="O13" s="4">
        <v>1</v>
      </c>
      <c r="P13" s="10">
        <f t="shared" si="0"/>
        <v>0</v>
      </c>
      <c r="Q13" s="4">
        <v>12</v>
      </c>
    </row>
    <row r="14" spans="1:17" ht="12.75">
      <c r="A14" s="3">
        <v>13</v>
      </c>
      <c r="B14" s="11" t="s">
        <v>60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2</v>
      </c>
      <c r="I14" s="4">
        <v>3</v>
      </c>
      <c r="J14" s="4">
        <v>3</v>
      </c>
      <c r="K14" s="4">
        <v>3</v>
      </c>
      <c r="L14" s="4">
        <v>2</v>
      </c>
      <c r="M14" s="4">
        <v>2</v>
      </c>
      <c r="N14" s="4">
        <v>3</v>
      </c>
      <c r="O14" s="9"/>
      <c r="P14" s="10">
        <f t="shared" si="0"/>
        <v>0</v>
      </c>
      <c r="Q14" s="1" t="s">
        <v>61</v>
      </c>
    </row>
  </sheetData>
  <printOptions gridLines="1" horizontalCentered="1" verticalCentered="1"/>
  <pageMargins left="0" right="0" top="0.9840277777777778" bottom="0.9840277777777778" header="0.5" footer="0.5"/>
  <pageSetup cellComments="asDisplayed"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O3" sqref="O3"/>
    </sheetView>
  </sheetViews>
  <sheetFormatPr defaultColWidth="11.421875" defaultRowHeight="12.75"/>
  <cols>
    <col min="1" max="1" width="3.00390625" style="0" customWidth="1"/>
    <col min="2" max="2" width="22.7109375" style="0" customWidth="1"/>
    <col min="3" max="12" width="5.7109375" style="0" customWidth="1"/>
    <col min="13" max="13" width="6.7109375" style="0" customWidth="1"/>
    <col min="14" max="16" width="5.7109375" style="0" customWidth="1"/>
    <col min="17" max="256" width="11.421875" style="0" customWidth="1"/>
  </cols>
  <sheetData>
    <row r="1" spans="1:16" ht="12.75">
      <c r="A1" s="1" t="s">
        <v>62</v>
      </c>
      <c r="B1" s="1" t="s">
        <v>63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64</v>
      </c>
      <c r="N1" s="1" t="s">
        <v>65</v>
      </c>
      <c r="O1" s="1" t="s">
        <v>66</v>
      </c>
      <c r="P1" s="2"/>
    </row>
    <row r="2" spans="1:16" ht="12.75">
      <c r="A2" s="3">
        <v>1</v>
      </c>
      <c r="B2" s="3" t="s">
        <v>67</v>
      </c>
      <c r="C2" s="9"/>
      <c r="D2" s="4">
        <v>2</v>
      </c>
      <c r="E2" s="4">
        <v>1</v>
      </c>
      <c r="F2" s="4">
        <v>2</v>
      </c>
      <c r="G2" s="4">
        <v>1</v>
      </c>
      <c r="H2" s="4">
        <v>1</v>
      </c>
      <c r="I2" s="4">
        <v>3</v>
      </c>
      <c r="J2" s="4">
        <v>3</v>
      </c>
      <c r="K2" s="4">
        <v>1</v>
      </c>
      <c r="L2" s="4">
        <v>3</v>
      </c>
      <c r="M2" s="10">
        <f>SUM(C2:L2)</f>
        <v>0</v>
      </c>
      <c r="N2" s="1" t="s">
        <v>68</v>
      </c>
      <c r="O2" s="1">
        <v>5</v>
      </c>
      <c r="P2" s="2"/>
    </row>
    <row r="3" spans="1:16" ht="12.75">
      <c r="A3" s="3">
        <v>2</v>
      </c>
      <c r="B3" s="3" t="s">
        <v>69</v>
      </c>
      <c r="C3" s="4">
        <v>2</v>
      </c>
      <c r="D3" s="9"/>
      <c r="E3" s="4">
        <v>3</v>
      </c>
      <c r="F3" s="4">
        <v>3</v>
      </c>
      <c r="G3" s="4">
        <v>3</v>
      </c>
      <c r="H3" s="4">
        <v>3</v>
      </c>
      <c r="I3" s="4">
        <v>3</v>
      </c>
      <c r="J3" s="4">
        <v>3</v>
      </c>
      <c r="K3" s="4">
        <v>3</v>
      </c>
      <c r="L3" s="4">
        <v>3</v>
      </c>
      <c r="M3" s="10">
        <f aca="true" t="shared" si="0" ref="M3:M11">SUM(C3:L3)</f>
        <v>0</v>
      </c>
      <c r="N3" s="1"/>
      <c r="O3" s="1">
        <v>1</v>
      </c>
      <c r="P3" s="2"/>
    </row>
    <row r="4" spans="1:16" ht="12.75">
      <c r="A4" s="3">
        <v>3</v>
      </c>
      <c r="B4" s="3" t="s">
        <v>70</v>
      </c>
      <c r="C4" s="4">
        <v>3</v>
      </c>
      <c r="D4" s="4">
        <v>1</v>
      </c>
      <c r="E4" s="9"/>
      <c r="F4" s="4">
        <v>3</v>
      </c>
      <c r="G4" s="4">
        <v>1</v>
      </c>
      <c r="H4" s="4">
        <v>3</v>
      </c>
      <c r="I4" s="4">
        <v>3</v>
      </c>
      <c r="J4" s="4">
        <v>3</v>
      </c>
      <c r="K4" s="4">
        <v>1</v>
      </c>
      <c r="L4" s="4">
        <v>3</v>
      </c>
      <c r="M4" s="10">
        <f t="shared" si="0"/>
        <v>0</v>
      </c>
      <c r="N4" s="1"/>
      <c r="O4" s="1">
        <v>4</v>
      </c>
      <c r="P4" s="2"/>
    </row>
    <row r="5" spans="1:16" ht="12.75">
      <c r="A5" s="3">
        <v>4</v>
      </c>
      <c r="B5" s="3" t="s">
        <v>71</v>
      </c>
      <c r="C5" s="4">
        <v>0</v>
      </c>
      <c r="D5" s="4">
        <v>2</v>
      </c>
      <c r="E5" s="4">
        <v>1</v>
      </c>
      <c r="F5" s="9"/>
      <c r="G5" s="4">
        <v>1</v>
      </c>
      <c r="H5" s="4">
        <v>2</v>
      </c>
      <c r="I5" s="4">
        <v>1</v>
      </c>
      <c r="J5" s="4">
        <v>1</v>
      </c>
      <c r="K5" s="4">
        <v>1</v>
      </c>
      <c r="L5" s="4">
        <v>1</v>
      </c>
      <c r="M5" s="10">
        <f t="shared" si="0"/>
        <v>0</v>
      </c>
      <c r="N5" s="1"/>
      <c r="O5" s="1">
        <v>10</v>
      </c>
      <c r="P5" s="2"/>
    </row>
    <row r="6" spans="1:16" ht="12.75">
      <c r="A6" s="3">
        <v>5</v>
      </c>
      <c r="B6" s="3" t="s">
        <v>72</v>
      </c>
      <c r="C6" s="4">
        <v>3</v>
      </c>
      <c r="D6" s="4">
        <v>1</v>
      </c>
      <c r="E6" s="4">
        <v>3</v>
      </c>
      <c r="F6" s="4">
        <v>3</v>
      </c>
      <c r="G6" s="9"/>
      <c r="H6" s="4">
        <v>3</v>
      </c>
      <c r="I6" s="4">
        <v>3</v>
      </c>
      <c r="J6" s="4">
        <v>3</v>
      </c>
      <c r="K6" s="4">
        <v>2</v>
      </c>
      <c r="L6" s="4">
        <v>3</v>
      </c>
      <c r="M6" s="10">
        <f t="shared" si="0"/>
        <v>0</v>
      </c>
      <c r="N6" s="1" t="s">
        <v>73</v>
      </c>
      <c r="O6" s="1">
        <v>2</v>
      </c>
      <c r="P6" s="2"/>
    </row>
    <row r="7" spans="1:16" ht="12.75">
      <c r="A7" s="3">
        <v>6</v>
      </c>
      <c r="B7" s="3" t="s">
        <v>74</v>
      </c>
      <c r="C7" s="4">
        <v>3</v>
      </c>
      <c r="D7" s="4">
        <v>1</v>
      </c>
      <c r="E7" s="4">
        <v>1</v>
      </c>
      <c r="F7" s="4">
        <v>2</v>
      </c>
      <c r="G7" s="4">
        <v>1</v>
      </c>
      <c r="H7" s="9"/>
      <c r="I7" s="4">
        <v>3</v>
      </c>
      <c r="J7" s="4">
        <v>2</v>
      </c>
      <c r="K7" s="4">
        <v>1</v>
      </c>
      <c r="L7" s="4">
        <v>3</v>
      </c>
      <c r="M7" s="10">
        <f t="shared" si="0"/>
        <v>0</v>
      </c>
      <c r="N7" s="1" t="s">
        <v>75</v>
      </c>
      <c r="O7" s="1">
        <v>6</v>
      </c>
      <c r="P7" s="2"/>
    </row>
    <row r="8" spans="1:16" ht="12.75">
      <c r="A8" s="3">
        <v>7</v>
      </c>
      <c r="B8" s="3" t="s">
        <v>76</v>
      </c>
      <c r="C8" s="4">
        <v>1</v>
      </c>
      <c r="D8" s="4">
        <v>1</v>
      </c>
      <c r="E8" s="4">
        <v>1</v>
      </c>
      <c r="F8" s="4">
        <v>3</v>
      </c>
      <c r="G8" s="4">
        <v>1</v>
      </c>
      <c r="H8" s="4">
        <v>1</v>
      </c>
      <c r="I8" s="9"/>
      <c r="J8" s="4">
        <v>1</v>
      </c>
      <c r="K8" s="4">
        <v>1</v>
      </c>
      <c r="L8" s="4">
        <v>1</v>
      </c>
      <c r="M8" s="10">
        <f t="shared" si="0"/>
        <v>0</v>
      </c>
      <c r="N8" s="1"/>
      <c r="O8" s="1">
        <v>9</v>
      </c>
      <c r="P8" s="2"/>
    </row>
    <row r="9" spans="1:16" ht="12.75">
      <c r="A9" s="3">
        <v>8</v>
      </c>
      <c r="B9" s="3" t="s">
        <v>77</v>
      </c>
      <c r="C9" s="4">
        <v>1</v>
      </c>
      <c r="D9" s="4">
        <v>1</v>
      </c>
      <c r="E9" s="4">
        <v>1</v>
      </c>
      <c r="F9" s="4">
        <v>3</v>
      </c>
      <c r="G9" s="4">
        <v>1</v>
      </c>
      <c r="H9" s="4">
        <v>2</v>
      </c>
      <c r="I9" s="4">
        <v>3</v>
      </c>
      <c r="J9" s="9"/>
      <c r="K9" s="4">
        <v>1</v>
      </c>
      <c r="L9" s="4">
        <v>3</v>
      </c>
      <c r="M9" s="10">
        <f t="shared" si="0"/>
        <v>0</v>
      </c>
      <c r="N9" s="1" t="s">
        <v>78</v>
      </c>
      <c r="O9" s="1">
        <v>7</v>
      </c>
      <c r="P9" s="2"/>
    </row>
    <row r="10" spans="1:16" ht="12.75">
      <c r="A10" s="3">
        <v>9</v>
      </c>
      <c r="B10" s="3" t="s">
        <v>79</v>
      </c>
      <c r="C10" s="4">
        <v>3</v>
      </c>
      <c r="D10" s="4">
        <v>1</v>
      </c>
      <c r="E10" s="4">
        <v>3</v>
      </c>
      <c r="F10" s="4">
        <v>3</v>
      </c>
      <c r="G10" s="4">
        <v>2</v>
      </c>
      <c r="H10" s="4">
        <v>3</v>
      </c>
      <c r="I10" s="4">
        <v>3</v>
      </c>
      <c r="J10" s="4">
        <v>3</v>
      </c>
      <c r="K10" s="9"/>
      <c r="L10" s="4">
        <v>3</v>
      </c>
      <c r="M10" s="10">
        <f t="shared" si="0"/>
        <v>0</v>
      </c>
      <c r="N10" s="1"/>
      <c r="O10" s="1">
        <v>2</v>
      </c>
      <c r="P10" s="2"/>
    </row>
    <row r="11" spans="1:16" ht="12.75">
      <c r="A11" s="3">
        <v>10</v>
      </c>
      <c r="B11" s="3" t="s">
        <v>80</v>
      </c>
      <c r="C11" s="4">
        <v>1</v>
      </c>
      <c r="D11" s="4">
        <v>1</v>
      </c>
      <c r="E11" s="4">
        <v>1</v>
      </c>
      <c r="F11" s="4">
        <v>3</v>
      </c>
      <c r="G11" s="4">
        <v>1</v>
      </c>
      <c r="H11" s="4">
        <v>1</v>
      </c>
      <c r="I11" s="4">
        <v>3</v>
      </c>
      <c r="J11" s="4">
        <v>1</v>
      </c>
      <c r="K11" s="4">
        <v>1</v>
      </c>
      <c r="L11" s="9"/>
      <c r="M11" s="10">
        <f t="shared" si="0"/>
        <v>0</v>
      </c>
      <c r="N11" s="1"/>
      <c r="O11" s="1">
        <v>8</v>
      </c>
      <c r="P11" s="2"/>
    </row>
    <row r="12" spans="1:16" ht="12.75">
      <c r="A12" s="12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2"/>
      <c r="B13" s="12" t="s">
        <v>81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12"/>
      <c r="B14" s="12" t="s">
        <v>82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printOptions gridLines="1" horizontalCentered="1"/>
  <pageMargins left="0" right="0" top="0.9840277777777778" bottom="0.9840277777777778" header="0.5" footer="0.5"/>
  <pageSetup cellComments="asDisplayed"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B19" sqref="B19"/>
    </sheetView>
  </sheetViews>
  <sheetFormatPr defaultColWidth="11.421875" defaultRowHeight="12.75"/>
  <cols>
    <col min="1" max="1" width="3.00390625" style="0" customWidth="1"/>
    <col min="2" max="2" width="22.7109375" style="0" customWidth="1"/>
    <col min="3" max="12" width="5.7109375" style="0" customWidth="1"/>
    <col min="13" max="13" width="8.140625" style="0" customWidth="1"/>
    <col min="14" max="16" width="5.7109375" style="0" customWidth="1"/>
    <col min="17" max="256" width="11.421875" style="0" customWidth="1"/>
  </cols>
  <sheetData>
    <row r="1" spans="1:16" ht="12.75">
      <c r="A1" s="1" t="s">
        <v>83</v>
      </c>
      <c r="B1" s="1" t="s">
        <v>84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3">
        <v>10</v>
      </c>
      <c r="M1" s="1" t="s">
        <v>85</v>
      </c>
      <c r="N1" s="1" t="s">
        <v>86</v>
      </c>
      <c r="O1" s="1" t="s">
        <v>87</v>
      </c>
      <c r="P1" s="2"/>
    </row>
    <row r="2" spans="1:16" ht="12.75">
      <c r="A2" s="3">
        <v>1</v>
      </c>
      <c r="B2" s="3" t="s">
        <v>88</v>
      </c>
      <c r="C2" s="9"/>
      <c r="D2" s="4">
        <v>3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14">
        <v>3</v>
      </c>
      <c r="M2" s="10">
        <f>SUM(C2:L2)</f>
        <v>0</v>
      </c>
      <c r="N2" s="1" t="s">
        <v>89</v>
      </c>
      <c r="O2" s="1">
        <v>9</v>
      </c>
      <c r="P2" s="2"/>
    </row>
    <row r="3" spans="1:16" ht="12.75">
      <c r="A3" s="3">
        <v>2</v>
      </c>
      <c r="B3" s="3" t="s">
        <v>90</v>
      </c>
      <c r="C3" s="4">
        <v>1</v>
      </c>
      <c r="D3" s="9"/>
      <c r="E3" s="4">
        <v>1</v>
      </c>
      <c r="F3" s="4">
        <v>1</v>
      </c>
      <c r="G3" s="4">
        <v>1</v>
      </c>
      <c r="H3" s="4">
        <v>2</v>
      </c>
      <c r="I3" s="4">
        <v>3</v>
      </c>
      <c r="J3" s="4">
        <v>1</v>
      </c>
      <c r="K3" s="4">
        <v>1</v>
      </c>
      <c r="L3" s="14">
        <v>3</v>
      </c>
      <c r="M3" s="10">
        <f aca="true" t="shared" si="0" ref="M3:M10">SUM(C3:L3)</f>
        <v>0</v>
      </c>
      <c r="N3" s="1" t="s">
        <v>91</v>
      </c>
      <c r="O3" s="1">
        <v>8</v>
      </c>
      <c r="P3" s="2"/>
    </row>
    <row r="4" spans="1:16" ht="12.75">
      <c r="A4" s="3">
        <v>3</v>
      </c>
      <c r="B4" s="3" t="s">
        <v>92</v>
      </c>
      <c r="C4" s="4">
        <v>3</v>
      </c>
      <c r="D4" s="4">
        <v>3</v>
      </c>
      <c r="E4" s="9"/>
      <c r="F4" s="4">
        <v>1</v>
      </c>
      <c r="G4" s="4">
        <v>3</v>
      </c>
      <c r="H4" s="4">
        <v>3</v>
      </c>
      <c r="I4" s="4">
        <v>1</v>
      </c>
      <c r="J4" s="4">
        <v>1</v>
      </c>
      <c r="K4" s="4">
        <v>1</v>
      </c>
      <c r="L4" s="14">
        <v>3</v>
      </c>
      <c r="M4" s="10">
        <f t="shared" si="0"/>
        <v>0</v>
      </c>
      <c r="N4" s="1" t="s">
        <v>93</v>
      </c>
      <c r="O4" s="1">
        <v>5</v>
      </c>
      <c r="P4" s="2"/>
    </row>
    <row r="5" spans="1:16" ht="12.75">
      <c r="A5" s="3">
        <v>4</v>
      </c>
      <c r="B5" s="3" t="s">
        <v>94</v>
      </c>
      <c r="C5" s="4">
        <v>3</v>
      </c>
      <c r="D5" s="4">
        <v>3</v>
      </c>
      <c r="E5" s="4">
        <v>3</v>
      </c>
      <c r="F5" s="9"/>
      <c r="G5" s="4">
        <v>3</v>
      </c>
      <c r="H5" s="4">
        <v>2</v>
      </c>
      <c r="I5" s="4">
        <v>3</v>
      </c>
      <c r="J5" s="4">
        <v>2</v>
      </c>
      <c r="K5" s="4">
        <v>2</v>
      </c>
      <c r="L5" s="14">
        <v>3</v>
      </c>
      <c r="M5" s="10">
        <f t="shared" si="0"/>
        <v>0</v>
      </c>
      <c r="N5" s="1" t="s">
        <v>95</v>
      </c>
      <c r="O5" s="1">
        <v>2</v>
      </c>
      <c r="P5" s="2"/>
    </row>
    <row r="6" spans="1:16" ht="12.75">
      <c r="A6" s="3">
        <v>5</v>
      </c>
      <c r="B6" s="3" t="s">
        <v>96</v>
      </c>
      <c r="C6" s="4">
        <v>3</v>
      </c>
      <c r="D6" s="4">
        <v>3</v>
      </c>
      <c r="E6" s="4">
        <v>1</v>
      </c>
      <c r="F6" s="4">
        <v>1</v>
      </c>
      <c r="G6" s="9"/>
      <c r="H6" s="4">
        <v>3</v>
      </c>
      <c r="I6" s="4">
        <v>3</v>
      </c>
      <c r="J6" s="4">
        <v>3</v>
      </c>
      <c r="K6" s="4">
        <v>1</v>
      </c>
      <c r="L6" s="14">
        <v>3</v>
      </c>
      <c r="M6" s="10">
        <f t="shared" si="0"/>
        <v>0</v>
      </c>
      <c r="N6" s="1" t="s">
        <v>97</v>
      </c>
      <c r="O6" s="1">
        <v>4</v>
      </c>
      <c r="P6" s="2"/>
    </row>
    <row r="7" spans="1:16" ht="12.75">
      <c r="A7" s="3">
        <v>6</v>
      </c>
      <c r="B7" s="3" t="s">
        <v>98</v>
      </c>
      <c r="C7" s="4">
        <v>3</v>
      </c>
      <c r="D7" s="4">
        <v>2</v>
      </c>
      <c r="E7" s="4">
        <v>1</v>
      </c>
      <c r="F7" s="4">
        <v>2</v>
      </c>
      <c r="G7" s="4">
        <v>1</v>
      </c>
      <c r="H7" s="9"/>
      <c r="I7" s="4">
        <v>1</v>
      </c>
      <c r="J7" s="4">
        <v>1</v>
      </c>
      <c r="K7" s="4">
        <v>1</v>
      </c>
      <c r="L7" s="14">
        <v>3</v>
      </c>
      <c r="M7" s="10">
        <f t="shared" si="0"/>
        <v>0</v>
      </c>
      <c r="N7" s="1" t="s">
        <v>99</v>
      </c>
      <c r="O7" s="1">
        <v>7</v>
      </c>
      <c r="P7" s="2"/>
    </row>
    <row r="8" spans="1:16" ht="12.75">
      <c r="A8" s="3">
        <v>7</v>
      </c>
      <c r="B8" s="3" t="s">
        <v>100</v>
      </c>
      <c r="C8" s="4">
        <v>3</v>
      </c>
      <c r="D8" s="4">
        <v>1</v>
      </c>
      <c r="E8" s="4">
        <v>3</v>
      </c>
      <c r="F8" s="4">
        <v>1</v>
      </c>
      <c r="G8" s="4">
        <v>1</v>
      </c>
      <c r="H8" s="4">
        <v>3</v>
      </c>
      <c r="I8" s="9"/>
      <c r="J8" s="4">
        <v>1</v>
      </c>
      <c r="K8" s="4">
        <v>1</v>
      </c>
      <c r="L8" s="14">
        <v>3</v>
      </c>
      <c r="M8" s="10">
        <f t="shared" si="0"/>
        <v>0</v>
      </c>
      <c r="N8" s="1" t="s">
        <v>101</v>
      </c>
      <c r="O8" s="1">
        <v>6</v>
      </c>
      <c r="P8" s="2"/>
    </row>
    <row r="9" spans="1:16" ht="12.75">
      <c r="A9" s="3">
        <v>8</v>
      </c>
      <c r="B9" s="3" t="s">
        <v>102</v>
      </c>
      <c r="C9" s="4">
        <v>3</v>
      </c>
      <c r="D9" s="4">
        <v>3</v>
      </c>
      <c r="E9" s="4">
        <v>3</v>
      </c>
      <c r="F9" s="4">
        <v>2</v>
      </c>
      <c r="G9" s="4">
        <v>1</v>
      </c>
      <c r="H9" s="4">
        <v>3</v>
      </c>
      <c r="I9" s="4">
        <v>3</v>
      </c>
      <c r="J9" s="9"/>
      <c r="K9" s="4">
        <v>1</v>
      </c>
      <c r="L9" s="14">
        <v>3</v>
      </c>
      <c r="M9" s="10">
        <f t="shared" si="0"/>
        <v>0</v>
      </c>
      <c r="N9" s="1" t="s">
        <v>103</v>
      </c>
      <c r="O9" s="1">
        <v>3</v>
      </c>
      <c r="P9" s="2"/>
    </row>
    <row r="10" spans="1:16" ht="12.75">
      <c r="A10" s="3">
        <v>9</v>
      </c>
      <c r="B10" s="3" t="s">
        <v>104</v>
      </c>
      <c r="C10" s="4">
        <v>3</v>
      </c>
      <c r="D10" s="4">
        <v>3</v>
      </c>
      <c r="E10" s="4">
        <v>3</v>
      </c>
      <c r="F10" s="4">
        <v>2</v>
      </c>
      <c r="G10" s="4">
        <v>3</v>
      </c>
      <c r="H10" s="4">
        <v>3</v>
      </c>
      <c r="I10" s="4">
        <v>3</v>
      </c>
      <c r="J10" s="4">
        <v>3</v>
      </c>
      <c r="K10" s="9"/>
      <c r="L10" s="15">
        <v>3</v>
      </c>
      <c r="M10" s="10">
        <f t="shared" si="0"/>
        <v>0</v>
      </c>
      <c r="N10" s="1" t="s">
        <v>105</v>
      </c>
      <c r="O10" s="1">
        <v>1</v>
      </c>
      <c r="P10" s="2"/>
    </row>
    <row r="11" spans="1:16" ht="12.75">
      <c r="A11" s="3">
        <v>10</v>
      </c>
      <c r="B11" s="3" t="s">
        <v>106</v>
      </c>
      <c r="C11" s="4" t="s">
        <v>107</v>
      </c>
      <c r="D11" s="4" t="s">
        <v>108</v>
      </c>
      <c r="E11" s="4" t="s">
        <v>109</v>
      </c>
      <c r="F11" s="4" t="s">
        <v>110</v>
      </c>
      <c r="G11" s="4" t="s">
        <v>111</v>
      </c>
      <c r="H11" s="4" t="s">
        <v>112</v>
      </c>
      <c r="I11" s="4" t="s">
        <v>113</v>
      </c>
      <c r="J11" s="4" t="s">
        <v>114</v>
      </c>
      <c r="K11" s="4" t="s">
        <v>115</v>
      </c>
      <c r="L11" s="9"/>
      <c r="M11" s="4"/>
      <c r="N11" s="1" t="s">
        <v>116</v>
      </c>
      <c r="O11" s="1"/>
      <c r="P11" s="2"/>
    </row>
    <row r="12" spans="1:16" ht="12.75">
      <c r="A12" s="12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2"/>
      <c r="B13" s="12" t="s">
        <v>117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12"/>
      <c r="B14" s="12" t="s">
        <v>118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B13" sqref="B13"/>
    </sheetView>
  </sheetViews>
  <sheetFormatPr defaultColWidth="11.421875" defaultRowHeight="12.75"/>
  <cols>
    <col min="1" max="1" width="3.7109375" style="0" customWidth="1"/>
    <col min="2" max="2" width="22.7109375" style="0" customWidth="1"/>
    <col min="3" max="12" width="5.7109375" style="0" customWidth="1"/>
    <col min="13" max="13" width="8.00390625" style="0" customWidth="1"/>
    <col min="14" max="14" width="5.7109375" style="0" customWidth="1"/>
    <col min="15" max="15" width="4.421875" style="0" customWidth="1"/>
    <col min="16" max="256" width="11.421875" style="0" customWidth="1"/>
  </cols>
  <sheetData>
    <row r="1" spans="1:15" ht="19.5">
      <c r="A1" s="12"/>
      <c r="B1" s="16" t="s">
        <v>119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 t="s">
        <v>120</v>
      </c>
      <c r="B2" s="1" t="s">
        <v>121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 t="s">
        <v>122</v>
      </c>
      <c r="N2" s="1" t="s">
        <v>123</v>
      </c>
      <c r="O2" s="1" t="s">
        <v>124</v>
      </c>
    </row>
    <row r="3" spans="1:15" ht="12.75">
      <c r="A3" s="4">
        <v>1</v>
      </c>
      <c r="B3" s="3" t="s">
        <v>125</v>
      </c>
      <c r="C3" s="9"/>
      <c r="D3" s="4"/>
      <c r="E3" s="4"/>
      <c r="F3" s="4"/>
      <c r="G3" s="4"/>
      <c r="H3" s="4">
        <v>1</v>
      </c>
      <c r="I3" s="4">
        <v>2</v>
      </c>
      <c r="J3" s="4">
        <v>2</v>
      </c>
      <c r="K3" s="4">
        <v>3</v>
      </c>
      <c r="L3" s="17">
        <v>3</v>
      </c>
      <c r="M3" s="1">
        <v>26</v>
      </c>
      <c r="N3" s="1">
        <v>37</v>
      </c>
      <c r="O3" s="1">
        <v>3</v>
      </c>
    </row>
    <row r="4" spans="1:15" ht="12.75">
      <c r="A4" s="4">
        <v>2</v>
      </c>
      <c r="B4" s="11" t="s">
        <v>126</v>
      </c>
      <c r="C4" s="4"/>
      <c r="D4" s="9"/>
      <c r="E4" s="4"/>
      <c r="F4" s="4"/>
      <c r="G4" s="4"/>
      <c r="H4" s="4">
        <v>3</v>
      </c>
      <c r="I4" s="4">
        <v>3</v>
      </c>
      <c r="J4" s="4">
        <v>3</v>
      </c>
      <c r="K4" s="4">
        <v>3</v>
      </c>
      <c r="L4" s="17">
        <v>3</v>
      </c>
      <c r="M4" s="1">
        <v>24</v>
      </c>
      <c r="N4" s="1">
        <v>39</v>
      </c>
      <c r="O4" s="1" t="s">
        <v>127</v>
      </c>
    </row>
    <row r="5" spans="1:15" ht="12.75">
      <c r="A5" s="4">
        <v>3</v>
      </c>
      <c r="B5" s="3" t="s">
        <v>128</v>
      </c>
      <c r="C5" s="4"/>
      <c r="D5" s="4"/>
      <c r="E5" s="9"/>
      <c r="F5" s="4"/>
      <c r="G5" s="4"/>
      <c r="H5" s="4">
        <v>2</v>
      </c>
      <c r="I5" s="4">
        <v>3</v>
      </c>
      <c r="J5" s="4">
        <v>3</v>
      </c>
      <c r="K5" s="4">
        <v>3</v>
      </c>
      <c r="L5" s="17">
        <v>3</v>
      </c>
      <c r="M5" s="1">
        <v>24</v>
      </c>
      <c r="N5" s="1">
        <v>38</v>
      </c>
      <c r="O5" s="1">
        <v>2</v>
      </c>
    </row>
    <row r="6" spans="1:15" ht="12.75">
      <c r="A6" s="4">
        <v>4</v>
      </c>
      <c r="B6" s="3" t="s">
        <v>129</v>
      </c>
      <c r="C6" s="4"/>
      <c r="D6" s="4"/>
      <c r="E6" s="4"/>
      <c r="F6" s="9"/>
      <c r="G6" s="4"/>
      <c r="H6" s="4">
        <v>3</v>
      </c>
      <c r="I6" s="4">
        <v>1</v>
      </c>
      <c r="J6" s="4">
        <v>2</v>
      </c>
      <c r="K6" s="4">
        <v>1</v>
      </c>
      <c r="L6" s="17">
        <v>1</v>
      </c>
      <c r="M6" s="1">
        <v>21</v>
      </c>
      <c r="N6" s="1">
        <v>33</v>
      </c>
      <c r="O6" s="1">
        <v>6</v>
      </c>
    </row>
    <row r="7" spans="1:15" ht="12.75">
      <c r="A7" s="4">
        <v>5</v>
      </c>
      <c r="B7" s="3" t="s">
        <v>130</v>
      </c>
      <c r="C7" s="4"/>
      <c r="D7" s="4"/>
      <c r="E7" s="4"/>
      <c r="F7" s="4"/>
      <c r="G7" s="9"/>
      <c r="H7" s="4"/>
      <c r="I7" s="4"/>
      <c r="J7" s="4"/>
      <c r="K7" s="4"/>
      <c r="L7" s="17"/>
      <c r="M7" s="1">
        <v>17</v>
      </c>
      <c r="N7" s="1">
        <v>26</v>
      </c>
      <c r="O7" s="1">
        <v>9</v>
      </c>
    </row>
    <row r="8" spans="1:15" ht="12.75">
      <c r="A8" s="4">
        <v>6</v>
      </c>
      <c r="B8" s="3" t="s">
        <v>131</v>
      </c>
      <c r="C8" s="4">
        <v>3</v>
      </c>
      <c r="D8" s="4">
        <v>1</v>
      </c>
      <c r="E8" s="4">
        <v>2</v>
      </c>
      <c r="F8" s="4">
        <v>1</v>
      </c>
      <c r="G8" s="4">
        <v>1</v>
      </c>
      <c r="H8" s="9"/>
      <c r="I8" s="4"/>
      <c r="J8" s="4"/>
      <c r="K8" s="4"/>
      <c r="L8" s="17"/>
      <c r="M8" s="1">
        <v>26</v>
      </c>
      <c r="N8" s="1">
        <v>34</v>
      </c>
      <c r="O8" s="1" t="s">
        <v>132</v>
      </c>
    </row>
    <row r="9" spans="1:15" ht="12.75">
      <c r="A9" s="4">
        <v>7</v>
      </c>
      <c r="B9" s="3" t="s">
        <v>133</v>
      </c>
      <c r="C9" s="4">
        <v>2</v>
      </c>
      <c r="D9" s="4">
        <v>1</v>
      </c>
      <c r="E9" s="4">
        <v>1</v>
      </c>
      <c r="F9" s="4">
        <v>3</v>
      </c>
      <c r="G9" s="4">
        <v>3</v>
      </c>
      <c r="H9" s="4"/>
      <c r="I9" s="9"/>
      <c r="J9" s="4"/>
      <c r="K9" s="4"/>
      <c r="L9" s="17"/>
      <c r="M9" s="1">
        <v>24</v>
      </c>
      <c r="N9" s="1">
        <v>34</v>
      </c>
      <c r="O9" s="1" t="s">
        <v>134</v>
      </c>
    </row>
    <row r="10" spans="1:15" ht="12.75">
      <c r="A10" s="4">
        <v>8</v>
      </c>
      <c r="B10" s="3" t="s">
        <v>135</v>
      </c>
      <c r="C10" s="4">
        <v>2</v>
      </c>
      <c r="D10" s="4">
        <v>1</v>
      </c>
      <c r="E10" s="4">
        <v>1</v>
      </c>
      <c r="F10" s="4">
        <v>2</v>
      </c>
      <c r="G10" s="4">
        <v>3</v>
      </c>
      <c r="H10" s="4"/>
      <c r="I10" s="4"/>
      <c r="J10" s="9"/>
      <c r="K10" s="4"/>
      <c r="L10" s="17"/>
      <c r="M10" s="1">
        <v>22</v>
      </c>
      <c r="N10" s="1">
        <v>31</v>
      </c>
      <c r="O10" s="1">
        <v>7</v>
      </c>
    </row>
    <row r="11" spans="1:15" ht="12.75">
      <c r="A11" s="4">
        <v>9</v>
      </c>
      <c r="B11" s="3" t="s">
        <v>136</v>
      </c>
      <c r="C11" s="4">
        <v>1</v>
      </c>
      <c r="D11" s="4">
        <v>1</v>
      </c>
      <c r="E11" s="4">
        <v>1</v>
      </c>
      <c r="F11" s="4">
        <v>1</v>
      </c>
      <c r="G11" s="4">
        <v>2</v>
      </c>
      <c r="H11" s="4"/>
      <c r="I11" s="4"/>
      <c r="J11" s="4"/>
      <c r="K11" s="9"/>
      <c r="L11" s="18"/>
      <c r="M11" s="1">
        <v>21</v>
      </c>
      <c r="N11" s="1">
        <v>27</v>
      </c>
      <c r="O11" s="1">
        <v>8</v>
      </c>
    </row>
    <row r="12" spans="1:15" ht="12.75">
      <c r="A12" s="4">
        <v>10</v>
      </c>
      <c r="B12" s="3" t="s">
        <v>137</v>
      </c>
      <c r="C12" s="4">
        <v>1</v>
      </c>
      <c r="D12" s="4">
        <v>1</v>
      </c>
      <c r="E12" s="4">
        <v>1</v>
      </c>
      <c r="F12" s="4">
        <v>1</v>
      </c>
      <c r="G12" s="4">
        <v>2</v>
      </c>
      <c r="H12" s="4"/>
      <c r="I12" s="4"/>
      <c r="J12" s="4"/>
      <c r="K12" s="4"/>
      <c r="L12" s="9"/>
      <c r="M12" s="1">
        <v>11</v>
      </c>
      <c r="N12" s="1">
        <v>25</v>
      </c>
      <c r="O12" s="1">
        <v>10</v>
      </c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9.5">
      <c r="A16" s="12"/>
      <c r="B16" s="16" t="s">
        <v>138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" t="s">
        <v>139</v>
      </c>
      <c r="B17" s="1" t="s">
        <v>140</v>
      </c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  <c r="L17" s="1">
        <v>10</v>
      </c>
      <c r="M17" s="1" t="s">
        <v>141</v>
      </c>
      <c r="N17" s="19" t="s">
        <v>142</v>
      </c>
      <c r="O17" s="20" t="s">
        <v>143</v>
      </c>
    </row>
    <row r="18" spans="1:15" ht="12.75">
      <c r="A18" s="4">
        <v>1</v>
      </c>
      <c r="B18" s="3" t="s">
        <v>144</v>
      </c>
      <c r="C18" s="9"/>
      <c r="D18" s="4"/>
      <c r="E18" s="4"/>
      <c r="F18" s="4"/>
      <c r="G18" s="4"/>
      <c r="H18" s="4" t="s">
        <v>145</v>
      </c>
      <c r="I18" s="4">
        <v>1</v>
      </c>
      <c r="J18" s="4">
        <v>2</v>
      </c>
      <c r="K18" s="4">
        <v>3</v>
      </c>
      <c r="L18" s="17">
        <v>3</v>
      </c>
      <c r="M18" s="1">
        <v>17</v>
      </c>
      <c r="N18" s="17">
        <v>29</v>
      </c>
      <c r="O18" s="17">
        <v>12</v>
      </c>
    </row>
    <row r="19" spans="1:15" ht="12.75">
      <c r="A19" s="4">
        <v>2</v>
      </c>
      <c r="B19" s="3" t="s">
        <v>146</v>
      </c>
      <c r="C19" s="4"/>
      <c r="D19" s="9"/>
      <c r="E19" s="4"/>
      <c r="F19" s="4"/>
      <c r="G19" s="4"/>
      <c r="H19" s="4" t="s">
        <v>147</v>
      </c>
      <c r="I19" s="4">
        <v>3</v>
      </c>
      <c r="J19" s="4">
        <v>3</v>
      </c>
      <c r="K19" s="4">
        <v>3</v>
      </c>
      <c r="L19" s="17">
        <v>3</v>
      </c>
      <c r="M19" s="1">
        <v>16</v>
      </c>
      <c r="N19" s="17">
        <v>31</v>
      </c>
      <c r="O19" s="17">
        <v>11</v>
      </c>
    </row>
    <row r="20" spans="1:15" ht="12.75">
      <c r="A20" s="4">
        <v>3</v>
      </c>
      <c r="B20" s="3" t="s">
        <v>148</v>
      </c>
      <c r="C20" s="4"/>
      <c r="D20" s="4"/>
      <c r="E20" s="9"/>
      <c r="F20" s="4"/>
      <c r="G20" s="4"/>
      <c r="H20" s="4" t="s">
        <v>149</v>
      </c>
      <c r="I20" s="4">
        <v>3</v>
      </c>
      <c r="J20" s="4">
        <v>1</v>
      </c>
      <c r="K20" s="4">
        <v>3</v>
      </c>
      <c r="L20" s="17">
        <v>3</v>
      </c>
      <c r="M20" s="10">
        <f>SUM(C20:L20)</f>
        <v>0</v>
      </c>
      <c r="N20" s="17">
        <v>26</v>
      </c>
      <c r="O20" s="17">
        <v>13</v>
      </c>
    </row>
    <row r="21" spans="1:15" ht="12.75">
      <c r="A21" s="4">
        <v>4</v>
      </c>
      <c r="B21" s="3" t="s">
        <v>150</v>
      </c>
      <c r="C21" s="4"/>
      <c r="D21" s="4"/>
      <c r="E21" s="4"/>
      <c r="F21" s="9"/>
      <c r="G21" s="4"/>
      <c r="H21" s="4" t="s">
        <v>151</v>
      </c>
      <c r="I21" s="4">
        <v>2</v>
      </c>
      <c r="J21" s="4">
        <v>3</v>
      </c>
      <c r="K21" s="4">
        <v>3</v>
      </c>
      <c r="L21" s="17">
        <v>3</v>
      </c>
      <c r="M21" s="1">
        <v>11</v>
      </c>
      <c r="N21" s="17">
        <v>25</v>
      </c>
      <c r="O21" s="17">
        <v>14</v>
      </c>
    </row>
    <row r="22" spans="1:15" ht="12.75">
      <c r="A22" s="4">
        <v>5</v>
      </c>
      <c r="B22" s="3" t="s">
        <v>152</v>
      </c>
      <c r="C22" s="4"/>
      <c r="D22" s="4"/>
      <c r="E22" s="4"/>
      <c r="F22" s="4"/>
      <c r="G22" s="9"/>
      <c r="H22" s="4">
        <v>3</v>
      </c>
      <c r="I22" s="4">
        <v>3</v>
      </c>
      <c r="J22" s="4">
        <v>1</v>
      </c>
      <c r="K22" s="4">
        <v>3</v>
      </c>
      <c r="L22" s="17">
        <v>3</v>
      </c>
      <c r="M22" s="1">
        <v>13</v>
      </c>
      <c r="N22" s="17">
        <v>25</v>
      </c>
      <c r="O22" s="17">
        <v>14</v>
      </c>
    </row>
    <row r="23" spans="1:15" ht="12.75">
      <c r="A23" s="4">
        <v>6</v>
      </c>
      <c r="B23" s="3" t="s">
        <v>153</v>
      </c>
      <c r="C23" s="4" t="s">
        <v>154</v>
      </c>
      <c r="D23" s="4" t="s">
        <v>155</v>
      </c>
      <c r="E23" s="4" t="s">
        <v>156</v>
      </c>
      <c r="F23" s="4" t="s">
        <v>157</v>
      </c>
      <c r="G23" s="4">
        <v>1</v>
      </c>
      <c r="H23" s="9"/>
      <c r="I23" s="4"/>
      <c r="J23" s="4"/>
      <c r="K23" s="4"/>
      <c r="L23" s="17"/>
      <c r="M23" s="1">
        <v>17</v>
      </c>
      <c r="N23" s="17">
        <v>23</v>
      </c>
      <c r="O23" s="4">
        <v>17</v>
      </c>
    </row>
    <row r="24" spans="1:15" ht="12.75">
      <c r="A24" s="4">
        <v>7</v>
      </c>
      <c r="B24" s="3" t="s">
        <v>158</v>
      </c>
      <c r="C24" s="4">
        <v>3</v>
      </c>
      <c r="D24" s="4">
        <v>1</v>
      </c>
      <c r="E24" s="4">
        <v>1</v>
      </c>
      <c r="F24" s="4">
        <v>2</v>
      </c>
      <c r="G24" s="4">
        <v>1</v>
      </c>
      <c r="H24" s="4"/>
      <c r="I24" s="9"/>
      <c r="J24" s="4"/>
      <c r="K24" s="4"/>
      <c r="L24" s="17"/>
      <c r="M24" s="1">
        <v>15</v>
      </c>
      <c r="N24" s="17">
        <v>23</v>
      </c>
      <c r="O24" s="4">
        <v>17</v>
      </c>
    </row>
    <row r="25" spans="1:15" ht="12.75">
      <c r="A25" s="4">
        <v>8</v>
      </c>
      <c r="B25" s="3" t="s">
        <v>159</v>
      </c>
      <c r="C25" s="4">
        <v>2</v>
      </c>
      <c r="D25" s="4">
        <v>1</v>
      </c>
      <c r="E25" s="4">
        <v>3</v>
      </c>
      <c r="F25" s="4">
        <v>1</v>
      </c>
      <c r="G25" s="4">
        <v>3</v>
      </c>
      <c r="H25" s="4"/>
      <c r="I25" s="4"/>
      <c r="J25" s="9"/>
      <c r="K25" s="4"/>
      <c r="L25" s="17"/>
      <c r="M25" s="1">
        <v>14</v>
      </c>
      <c r="N25" s="4">
        <v>24</v>
      </c>
      <c r="O25" s="4">
        <v>16</v>
      </c>
    </row>
    <row r="26" spans="1:15" ht="12.75">
      <c r="A26" s="4">
        <v>9</v>
      </c>
      <c r="B26" s="3" t="s">
        <v>160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/>
      <c r="I26" s="4"/>
      <c r="J26" s="4"/>
      <c r="K26" s="9"/>
      <c r="L26" s="18"/>
      <c r="M26" s="1">
        <v>13</v>
      </c>
      <c r="N26" s="4">
        <v>18</v>
      </c>
      <c r="O26" s="4">
        <v>18</v>
      </c>
    </row>
    <row r="27" spans="1:15" ht="12.75">
      <c r="A27" s="4">
        <v>10</v>
      </c>
      <c r="B27" s="3" t="s">
        <v>161</v>
      </c>
      <c r="C27" s="4"/>
      <c r="D27" s="4"/>
      <c r="E27" s="4"/>
      <c r="F27" s="4"/>
      <c r="G27" s="4"/>
      <c r="H27" s="4"/>
      <c r="I27" s="4"/>
      <c r="J27" s="4"/>
      <c r="K27" s="4"/>
      <c r="L27" s="9"/>
      <c r="M27" s="4" t="s">
        <v>162</v>
      </c>
      <c r="N27" s="4" t="s">
        <v>163</v>
      </c>
      <c r="O27" s="4">
        <v>19</v>
      </c>
    </row>
  </sheetData>
  <printOptions horizontalCentered="1" verticalCentered="1"/>
  <pageMargins left="0" right="0" top="0.9840277777777778" bottom="0.9840277777777778" header="0.5" footer="0.5"/>
  <pageSetup cellComments="asDisplayed" horizontalDpi="300" verticalDpi="300" orientation="landscape" paperSize="9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3.00390625" style="0" customWidth="1"/>
    <col min="2" max="2" width="15.57421875" style="0" customWidth="1"/>
    <col min="3" max="12" width="5.7109375" style="0" customWidth="1"/>
    <col min="13" max="14" width="6.8515625" style="0" customWidth="1"/>
    <col min="15" max="16" width="5.7109375" style="0" customWidth="1"/>
    <col min="17" max="256" width="11.421875" style="0" customWidth="1"/>
  </cols>
  <sheetData>
    <row r="1" spans="1:16" ht="12.75">
      <c r="A1" s="1" t="s">
        <v>164</v>
      </c>
      <c r="B1" s="1" t="s">
        <v>165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166</v>
      </c>
      <c r="N1" s="1" t="s">
        <v>167</v>
      </c>
      <c r="O1" s="1" t="s">
        <v>168</v>
      </c>
      <c r="P1" s="2"/>
    </row>
    <row r="2" spans="1:16" ht="12.75">
      <c r="A2" s="4">
        <v>1</v>
      </c>
      <c r="B2" s="21" t="s">
        <v>169</v>
      </c>
      <c r="C2" s="9"/>
      <c r="D2" s="4">
        <v>1</v>
      </c>
      <c r="E2" s="4">
        <v>3</v>
      </c>
      <c r="F2" s="4">
        <v>3</v>
      </c>
      <c r="G2" s="4">
        <v>2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10">
        <f>SUM(C2:L2)</f>
        <v>0</v>
      </c>
      <c r="N2" s="1" t="s">
        <v>170</v>
      </c>
      <c r="O2" s="1" t="s">
        <v>171</v>
      </c>
      <c r="P2" s="2"/>
    </row>
    <row r="3" spans="1:16" ht="12.75">
      <c r="A3" s="4">
        <v>2</v>
      </c>
      <c r="B3" s="22" t="s">
        <v>172</v>
      </c>
      <c r="C3" s="4">
        <v>3</v>
      </c>
      <c r="D3" s="9"/>
      <c r="E3" s="4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1</v>
      </c>
      <c r="L3" s="4">
        <v>3</v>
      </c>
      <c r="M3" s="10">
        <f aca="true" t="shared" si="0" ref="M3:M11">SUM(C3:L3)</f>
        <v>0</v>
      </c>
      <c r="N3" s="4" t="s">
        <v>173</v>
      </c>
      <c r="O3" s="4">
        <v>5</v>
      </c>
      <c r="P3" s="2"/>
    </row>
    <row r="4" spans="1:16" ht="12.75">
      <c r="A4" s="4">
        <v>3</v>
      </c>
      <c r="B4" s="22" t="s">
        <v>174</v>
      </c>
      <c r="C4" s="4">
        <v>1</v>
      </c>
      <c r="D4" s="4">
        <v>1</v>
      </c>
      <c r="E4" s="9"/>
      <c r="F4" s="4">
        <v>1</v>
      </c>
      <c r="G4" s="4">
        <v>1</v>
      </c>
      <c r="H4" s="4">
        <v>1</v>
      </c>
      <c r="I4" s="4">
        <v>1</v>
      </c>
      <c r="J4" s="4">
        <v>3</v>
      </c>
      <c r="K4" s="4">
        <v>3</v>
      </c>
      <c r="L4" s="4">
        <v>3</v>
      </c>
      <c r="M4" s="10">
        <f t="shared" si="0"/>
        <v>0</v>
      </c>
      <c r="N4" s="4"/>
      <c r="O4" s="4">
        <v>8</v>
      </c>
      <c r="P4" s="2"/>
    </row>
    <row r="5" spans="1:16" ht="12.75">
      <c r="A5" s="4">
        <v>4</v>
      </c>
      <c r="B5" s="22" t="s">
        <v>175</v>
      </c>
      <c r="C5" s="4">
        <v>1</v>
      </c>
      <c r="D5" s="4">
        <v>3</v>
      </c>
      <c r="E5" s="4">
        <v>3</v>
      </c>
      <c r="F5" s="9"/>
      <c r="G5" s="4">
        <v>2</v>
      </c>
      <c r="H5" s="4">
        <v>3</v>
      </c>
      <c r="I5" s="4">
        <v>2</v>
      </c>
      <c r="J5" s="4">
        <v>3</v>
      </c>
      <c r="K5" s="4">
        <v>3</v>
      </c>
      <c r="L5" s="4">
        <v>3</v>
      </c>
      <c r="M5" s="10">
        <f t="shared" si="0"/>
        <v>0</v>
      </c>
      <c r="N5" s="4"/>
      <c r="O5" s="4">
        <v>3</v>
      </c>
      <c r="P5" s="2"/>
    </row>
    <row r="6" spans="1:16" ht="12.75">
      <c r="A6" s="4">
        <v>5</v>
      </c>
      <c r="B6" s="22" t="s">
        <v>176</v>
      </c>
      <c r="C6" s="4">
        <v>2</v>
      </c>
      <c r="D6" s="4">
        <v>3</v>
      </c>
      <c r="E6" s="4">
        <v>3</v>
      </c>
      <c r="F6" s="4">
        <v>2</v>
      </c>
      <c r="G6" s="9"/>
      <c r="H6" s="4">
        <v>2</v>
      </c>
      <c r="I6" s="4">
        <v>3</v>
      </c>
      <c r="J6" s="4">
        <v>3</v>
      </c>
      <c r="K6" s="4">
        <v>3</v>
      </c>
      <c r="L6" s="4">
        <v>3</v>
      </c>
      <c r="M6" s="10">
        <f t="shared" si="0"/>
        <v>0</v>
      </c>
      <c r="N6" s="17" t="s">
        <v>177</v>
      </c>
      <c r="O6" s="4">
        <v>2</v>
      </c>
      <c r="P6" s="2"/>
    </row>
    <row r="7" spans="1:16" ht="12.75">
      <c r="A7" s="4">
        <v>6</v>
      </c>
      <c r="B7" s="22" t="s">
        <v>178</v>
      </c>
      <c r="C7" s="4">
        <v>1</v>
      </c>
      <c r="D7" s="4">
        <v>2</v>
      </c>
      <c r="E7" s="4">
        <v>3</v>
      </c>
      <c r="F7" s="4">
        <v>1</v>
      </c>
      <c r="G7" s="4">
        <v>2</v>
      </c>
      <c r="H7" s="9"/>
      <c r="I7" s="4">
        <v>3</v>
      </c>
      <c r="J7" s="4">
        <v>2</v>
      </c>
      <c r="K7" s="4">
        <v>1</v>
      </c>
      <c r="L7" s="4">
        <v>2</v>
      </c>
      <c r="M7" s="10">
        <f t="shared" si="0"/>
        <v>0</v>
      </c>
      <c r="N7" s="4"/>
      <c r="O7" s="4">
        <v>7</v>
      </c>
      <c r="P7" s="2"/>
    </row>
    <row r="8" spans="1:16" ht="12.75">
      <c r="A8" s="4">
        <v>7</v>
      </c>
      <c r="B8" s="22" t="s">
        <v>179</v>
      </c>
      <c r="C8" s="4">
        <v>1</v>
      </c>
      <c r="D8" s="4">
        <v>2</v>
      </c>
      <c r="E8" s="4">
        <v>3</v>
      </c>
      <c r="F8" s="4">
        <v>2</v>
      </c>
      <c r="G8" s="4">
        <v>1</v>
      </c>
      <c r="H8" s="4">
        <v>1</v>
      </c>
      <c r="I8" s="9"/>
      <c r="J8" s="4">
        <v>3</v>
      </c>
      <c r="K8" s="4">
        <v>1</v>
      </c>
      <c r="L8" s="4">
        <v>3</v>
      </c>
      <c r="M8" s="10">
        <f t="shared" si="0"/>
        <v>0</v>
      </c>
      <c r="N8" s="4"/>
      <c r="O8" s="4">
        <v>6</v>
      </c>
      <c r="P8" s="2"/>
    </row>
    <row r="9" spans="1:16" ht="12.75">
      <c r="A9" s="4">
        <v>8</v>
      </c>
      <c r="B9" s="22" t="s">
        <v>180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9"/>
      <c r="K9" s="4">
        <v>1</v>
      </c>
      <c r="L9" s="4">
        <v>2</v>
      </c>
      <c r="M9" s="10">
        <f t="shared" si="0"/>
        <v>0</v>
      </c>
      <c r="N9" s="4"/>
      <c r="O9" s="4">
        <v>9</v>
      </c>
      <c r="P9" s="2"/>
    </row>
    <row r="10" spans="1:16" ht="12.75">
      <c r="A10" s="4">
        <v>9</v>
      </c>
      <c r="B10" s="22" t="s">
        <v>181</v>
      </c>
      <c r="C10" s="4">
        <v>1</v>
      </c>
      <c r="D10" s="4">
        <v>3</v>
      </c>
      <c r="E10" s="4">
        <v>1</v>
      </c>
      <c r="F10" s="4">
        <v>1</v>
      </c>
      <c r="G10" s="4">
        <v>1</v>
      </c>
      <c r="H10" s="4">
        <v>3</v>
      </c>
      <c r="I10" s="4">
        <v>3</v>
      </c>
      <c r="J10" s="4">
        <v>3</v>
      </c>
      <c r="K10" s="9"/>
      <c r="L10" s="4">
        <v>3</v>
      </c>
      <c r="M10" s="10">
        <f t="shared" si="0"/>
        <v>0</v>
      </c>
      <c r="N10" s="4" t="s">
        <v>182</v>
      </c>
      <c r="O10" s="4">
        <v>4</v>
      </c>
      <c r="P10" s="2"/>
    </row>
    <row r="11" spans="1:16" ht="12.75">
      <c r="A11" s="4">
        <v>10</v>
      </c>
      <c r="B11" s="22" t="s">
        <v>183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2</v>
      </c>
      <c r="I11" s="4">
        <v>1</v>
      </c>
      <c r="J11" s="4">
        <v>2</v>
      </c>
      <c r="K11" s="4">
        <v>1</v>
      </c>
      <c r="L11" s="9"/>
      <c r="M11" s="10">
        <f t="shared" si="0"/>
        <v>0</v>
      </c>
      <c r="N11" s="4"/>
      <c r="O11" s="4">
        <v>9</v>
      </c>
      <c r="P11" s="2"/>
    </row>
  </sheetData>
  <printOptions horizontalCentered="1" verticalCentered="1"/>
  <pageMargins left="0.7875" right="0.7875" top="0.9840277777777778" bottom="0.9840277777777778" header="0.5" footer="0.5"/>
  <pageSetup cellComments="asDisplayed" horizontalDpi="300" verticalDpi="300" orientation="landscape" paperSize="9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B16" sqref="B16"/>
    </sheetView>
  </sheetViews>
  <sheetFormatPr defaultColWidth="11.421875" defaultRowHeight="12.75"/>
  <cols>
    <col min="1" max="1" width="3.00390625" style="0" customWidth="1"/>
    <col min="2" max="2" width="17.57421875" style="0" customWidth="1"/>
    <col min="3" max="16" width="5.7109375" style="0" customWidth="1"/>
    <col min="17" max="17" width="7.140625" style="0" customWidth="1"/>
    <col min="18" max="18" width="4.8515625" style="0" customWidth="1"/>
    <col min="19" max="19" width="6.28125" style="0" customWidth="1"/>
    <col min="20" max="256" width="11.421875" style="0" customWidth="1"/>
  </cols>
  <sheetData>
    <row r="1" spans="1:19" ht="12.75">
      <c r="A1" s="1" t="s">
        <v>184</v>
      </c>
      <c r="B1" s="1" t="s">
        <v>185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 t="s">
        <v>186</v>
      </c>
      <c r="R1" s="1" t="s">
        <v>187</v>
      </c>
      <c r="S1" s="3" t="s">
        <v>188</v>
      </c>
    </row>
    <row r="2" spans="1:19" ht="12.75">
      <c r="A2" s="3">
        <v>1</v>
      </c>
      <c r="B2" s="3" t="s">
        <v>189</v>
      </c>
      <c r="C2" s="9"/>
      <c r="D2" s="4">
        <v>1</v>
      </c>
      <c r="E2" s="4">
        <v>3</v>
      </c>
      <c r="F2" s="4">
        <v>2</v>
      </c>
      <c r="G2" s="4">
        <v>1</v>
      </c>
      <c r="H2" s="4">
        <v>3</v>
      </c>
      <c r="I2" s="4">
        <v>3</v>
      </c>
      <c r="J2" s="4">
        <v>1</v>
      </c>
      <c r="K2" s="4">
        <v>3</v>
      </c>
      <c r="L2" s="4">
        <v>3</v>
      </c>
      <c r="M2" s="4">
        <v>3</v>
      </c>
      <c r="N2" s="4">
        <v>1</v>
      </c>
      <c r="O2" s="4">
        <v>3</v>
      </c>
      <c r="P2" s="4">
        <v>1</v>
      </c>
      <c r="Q2" s="10">
        <f>SUM(C2:P2)</f>
        <v>0</v>
      </c>
      <c r="R2" s="4">
        <v>7</v>
      </c>
      <c r="S2" s="3"/>
    </row>
    <row r="3" spans="1:19" ht="12.75">
      <c r="A3" s="3">
        <v>2</v>
      </c>
      <c r="B3" s="3" t="s">
        <v>190</v>
      </c>
      <c r="C3" s="4">
        <v>3</v>
      </c>
      <c r="D3" s="9"/>
      <c r="E3" s="4">
        <v>3</v>
      </c>
      <c r="F3" s="4">
        <v>3</v>
      </c>
      <c r="G3" s="4">
        <v>3</v>
      </c>
      <c r="H3" s="4">
        <v>2</v>
      </c>
      <c r="I3" s="4">
        <v>3</v>
      </c>
      <c r="J3" s="4">
        <v>3</v>
      </c>
      <c r="K3" s="4">
        <v>1</v>
      </c>
      <c r="L3" s="4">
        <v>3</v>
      </c>
      <c r="M3" s="4">
        <v>3</v>
      </c>
      <c r="N3" s="4">
        <v>3</v>
      </c>
      <c r="O3" s="4">
        <v>3</v>
      </c>
      <c r="P3" s="4">
        <v>1</v>
      </c>
      <c r="Q3" s="10">
        <f aca="true" t="shared" si="0" ref="Q3:Q15">SUM(C3:P3)</f>
        <v>0</v>
      </c>
      <c r="R3" s="4">
        <v>2</v>
      </c>
      <c r="S3" s="3" t="s">
        <v>191</v>
      </c>
    </row>
    <row r="4" spans="1:19" ht="12.75">
      <c r="A4" s="3">
        <v>3</v>
      </c>
      <c r="B4" s="3" t="s">
        <v>192</v>
      </c>
      <c r="C4" s="4">
        <v>1</v>
      </c>
      <c r="D4" s="4">
        <v>1</v>
      </c>
      <c r="E4" s="9"/>
      <c r="F4" s="4">
        <v>1</v>
      </c>
      <c r="G4" s="4">
        <v>1</v>
      </c>
      <c r="H4" s="4">
        <v>1</v>
      </c>
      <c r="I4" s="4">
        <v>3</v>
      </c>
      <c r="J4" s="4">
        <v>1</v>
      </c>
      <c r="K4" s="4">
        <v>1</v>
      </c>
      <c r="L4" s="4">
        <v>1</v>
      </c>
      <c r="M4" s="4">
        <v>3</v>
      </c>
      <c r="N4" s="4">
        <v>1</v>
      </c>
      <c r="O4" s="4">
        <v>1</v>
      </c>
      <c r="P4" s="4">
        <v>1</v>
      </c>
      <c r="Q4" s="10">
        <f t="shared" si="0"/>
        <v>0</v>
      </c>
      <c r="R4" s="4">
        <v>12</v>
      </c>
      <c r="S4" s="3" t="s">
        <v>193</v>
      </c>
    </row>
    <row r="5" spans="1:19" ht="12.75">
      <c r="A5" s="3">
        <v>4</v>
      </c>
      <c r="B5" s="3" t="s">
        <v>194</v>
      </c>
      <c r="C5" s="4">
        <v>2</v>
      </c>
      <c r="D5" s="4">
        <v>1</v>
      </c>
      <c r="E5" s="4">
        <v>3</v>
      </c>
      <c r="F5" s="9"/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1</v>
      </c>
      <c r="Q5" s="10">
        <f t="shared" si="0"/>
        <v>0</v>
      </c>
      <c r="R5" s="4">
        <v>3</v>
      </c>
      <c r="S5" s="3" t="s">
        <v>195</v>
      </c>
    </row>
    <row r="6" spans="1:19" ht="12.75">
      <c r="A6" s="3">
        <v>5</v>
      </c>
      <c r="B6" s="3" t="s">
        <v>196</v>
      </c>
      <c r="C6" s="4">
        <v>3</v>
      </c>
      <c r="D6" s="4">
        <v>1</v>
      </c>
      <c r="E6" s="4">
        <v>3</v>
      </c>
      <c r="F6" s="4">
        <v>1</v>
      </c>
      <c r="G6" s="9"/>
      <c r="H6" s="4">
        <v>1</v>
      </c>
      <c r="I6" s="4">
        <v>3</v>
      </c>
      <c r="J6" s="4">
        <v>1</v>
      </c>
      <c r="K6" s="4">
        <v>1</v>
      </c>
      <c r="L6" s="4">
        <v>3</v>
      </c>
      <c r="M6" s="4">
        <v>3</v>
      </c>
      <c r="N6" s="4">
        <v>1</v>
      </c>
      <c r="O6" s="4">
        <v>3</v>
      </c>
      <c r="P6" s="4">
        <v>1</v>
      </c>
      <c r="Q6" s="10">
        <f t="shared" si="0"/>
        <v>0</v>
      </c>
      <c r="R6" s="4">
        <v>9</v>
      </c>
      <c r="S6" s="3" t="s">
        <v>197</v>
      </c>
    </row>
    <row r="7" spans="1:19" ht="12.75">
      <c r="A7" s="3">
        <v>6</v>
      </c>
      <c r="B7" s="3" t="s">
        <v>198</v>
      </c>
      <c r="C7" s="4">
        <v>1</v>
      </c>
      <c r="D7" s="4">
        <v>2</v>
      </c>
      <c r="E7" s="4">
        <v>3</v>
      </c>
      <c r="F7" s="4">
        <v>1</v>
      </c>
      <c r="G7" s="4">
        <v>3</v>
      </c>
      <c r="H7" s="9"/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2</v>
      </c>
      <c r="P7" s="4">
        <v>1</v>
      </c>
      <c r="Q7" s="10">
        <f t="shared" si="0"/>
        <v>0</v>
      </c>
      <c r="R7" s="4">
        <v>5</v>
      </c>
      <c r="S7" s="3">
        <v>5</v>
      </c>
    </row>
    <row r="8" spans="1:19" ht="12.75">
      <c r="A8" s="3">
        <v>7</v>
      </c>
      <c r="B8" s="3" t="s">
        <v>199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9"/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10">
        <f t="shared" si="0"/>
        <v>0</v>
      </c>
      <c r="R8" s="4">
        <v>14</v>
      </c>
      <c r="S8" s="3"/>
    </row>
    <row r="9" spans="1:19" ht="12.75">
      <c r="A9" s="3">
        <v>8</v>
      </c>
      <c r="B9" s="3" t="s">
        <v>200</v>
      </c>
      <c r="C9" s="4">
        <v>3</v>
      </c>
      <c r="D9" s="4">
        <v>1</v>
      </c>
      <c r="E9" s="4">
        <v>3</v>
      </c>
      <c r="F9" s="4">
        <v>1</v>
      </c>
      <c r="G9" s="4">
        <v>3</v>
      </c>
      <c r="H9" s="4">
        <v>1</v>
      </c>
      <c r="I9" s="4">
        <v>3</v>
      </c>
      <c r="J9" s="9"/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1</v>
      </c>
      <c r="Q9" s="10">
        <f t="shared" si="0"/>
        <v>0</v>
      </c>
      <c r="R9" s="4">
        <v>4</v>
      </c>
      <c r="S9" s="3">
        <v>4</v>
      </c>
    </row>
    <row r="10" spans="1:19" ht="12.75">
      <c r="A10" s="3">
        <v>9</v>
      </c>
      <c r="B10" s="3" t="s">
        <v>201</v>
      </c>
      <c r="C10" s="4">
        <v>1</v>
      </c>
      <c r="D10" s="4">
        <v>3</v>
      </c>
      <c r="E10" s="4">
        <v>3</v>
      </c>
      <c r="F10" s="4">
        <v>1</v>
      </c>
      <c r="G10" s="4">
        <v>3</v>
      </c>
      <c r="H10" s="4">
        <v>1</v>
      </c>
      <c r="I10" s="4">
        <v>3</v>
      </c>
      <c r="J10" s="4">
        <v>1</v>
      </c>
      <c r="K10" s="9"/>
      <c r="L10" s="4">
        <v>3</v>
      </c>
      <c r="M10" s="4">
        <v>1</v>
      </c>
      <c r="N10" s="4">
        <v>1</v>
      </c>
      <c r="O10" s="4">
        <v>3</v>
      </c>
      <c r="P10" s="4">
        <v>1</v>
      </c>
      <c r="Q10" s="10">
        <f t="shared" si="0"/>
        <v>0</v>
      </c>
      <c r="R10" s="4">
        <v>8</v>
      </c>
      <c r="S10" s="3" t="s">
        <v>202</v>
      </c>
    </row>
    <row r="11" spans="1:19" ht="12.75">
      <c r="A11" s="3">
        <v>10</v>
      </c>
      <c r="B11" s="3" t="s">
        <v>203</v>
      </c>
      <c r="C11" s="4">
        <v>1</v>
      </c>
      <c r="D11" s="4">
        <v>1</v>
      </c>
      <c r="E11" s="4">
        <v>3</v>
      </c>
      <c r="F11" s="4">
        <v>1</v>
      </c>
      <c r="G11" s="4">
        <v>1</v>
      </c>
      <c r="H11" s="4">
        <v>1</v>
      </c>
      <c r="I11" s="4">
        <v>3</v>
      </c>
      <c r="J11" s="4">
        <v>1</v>
      </c>
      <c r="K11" s="4">
        <v>1</v>
      </c>
      <c r="L11" s="9"/>
      <c r="M11" s="4">
        <v>3</v>
      </c>
      <c r="N11" s="4">
        <v>1</v>
      </c>
      <c r="O11" s="4">
        <v>3</v>
      </c>
      <c r="P11" s="4">
        <v>1</v>
      </c>
      <c r="Q11" s="10">
        <f t="shared" si="0"/>
        <v>0</v>
      </c>
      <c r="R11" s="4">
        <v>10</v>
      </c>
      <c r="S11" s="3"/>
    </row>
    <row r="12" spans="1:19" ht="12.75">
      <c r="A12" s="3">
        <v>11</v>
      </c>
      <c r="B12" s="3" t="s">
        <v>204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3</v>
      </c>
      <c r="J12" s="4">
        <v>1</v>
      </c>
      <c r="K12" s="4">
        <v>3</v>
      </c>
      <c r="L12" s="4">
        <v>1</v>
      </c>
      <c r="M12" s="9"/>
      <c r="N12" s="4">
        <v>1</v>
      </c>
      <c r="O12" s="4">
        <v>1</v>
      </c>
      <c r="P12" s="4">
        <v>1</v>
      </c>
      <c r="Q12" s="10">
        <f t="shared" si="0"/>
        <v>0</v>
      </c>
      <c r="R12" s="4">
        <v>17</v>
      </c>
      <c r="S12" s="3" t="s">
        <v>205</v>
      </c>
    </row>
    <row r="13" spans="1:19" ht="12.75">
      <c r="A13" s="3">
        <v>12</v>
      </c>
      <c r="B13" s="3" t="s">
        <v>206</v>
      </c>
      <c r="C13" s="4">
        <v>3</v>
      </c>
      <c r="D13" s="4">
        <v>1</v>
      </c>
      <c r="E13" s="4">
        <v>3</v>
      </c>
      <c r="F13" s="4">
        <v>1</v>
      </c>
      <c r="G13" s="4">
        <v>3</v>
      </c>
      <c r="H13" s="4">
        <v>1</v>
      </c>
      <c r="I13" s="4">
        <v>3</v>
      </c>
      <c r="J13" s="4">
        <v>1</v>
      </c>
      <c r="K13" s="4">
        <v>3</v>
      </c>
      <c r="L13" s="4">
        <v>3</v>
      </c>
      <c r="M13" s="4">
        <v>3</v>
      </c>
      <c r="N13" s="9"/>
      <c r="O13" s="4">
        <v>3</v>
      </c>
      <c r="P13" s="4">
        <v>1</v>
      </c>
      <c r="Q13" s="10">
        <f t="shared" si="0"/>
        <v>0</v>
      </c>
      <c r="R13" s="4">
        <v>6</v>
      </c>
      <c r="S13" s="3"/>
    </row>
    <row r="14" spans="1:19" ht="12.75">
      <c r="A14" s="3">
        <v>13</v>
      </c>
      <c r="B14" s="3" t="s">
        <v>207</v>
      </c>
      <c r="C14" s="4">
        <v>1</v>
      </c>
      <c r="D14" s="4">
        <v>1</v>
      </c>
      <c r="E14" s="4">
        <v>3</v>
      </c>
      <c r="F14" s="4">
        <v>1</v>
      </c>
      <c r="G14" s="4">
        <v>1</v>
      </c>
      <c r="H14" s="4">
        <v>2</v>
      </c>
      <c r="I14" s="4">
        <v>3</v>
      </c>
      <c r="J14" s="4">
        <v>1</v>
      </c>
      <c r="K14" s="4">
        <v>1</v>
      </c>
      <c r="L14" s="4">
        <v>1</v>
      </c>
      <c r="M14" s="4">
        <v>3</v>
      </c>
      <c r="N14" s="4">
        <v>1</v>
      </c>
      <c r="O14" s="9"/>
      <c r="P14" s="4">
        <v>1</v>
      </c>
      <c r="Q14" s="10">
        <f t="shared" si="0"/>
        <v>0</v>
      </c>
      <c r="R14" s="4">
        <v>11</v>
      </c>
      <c r="S14" s="3"/>
    </row>
    <row r="15" spans="1:19" ht="12.75">
      <c r="A15" s="3">
        <v>14</v>
      </c>
      <c r="B15" s="11" t="s">
        <v>208</v>
      </c>
      <c r="C15" s="4">
        <v>3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9"/>
      <c r="Q15" s="10">
        <f t="shared" si="0"/>
        <v>0</v>
      </c>
      <c r="R15" s="1" t="s">
        <v>209</v>
      </c>
      <c r="S15" s="3"/>
    </row>
  </sheetData>
  <printOptions gridLines="1"/>
  <pageMargins left="0.7875" right="0.7875" top="0.7875" bottom="0.7875" header="0.5" footer="0.5"/>
  <pageSetup cellComments="asDisplayed" horizontalDpi="300" verticalDpi="300" orientation="landscape" paperSize="9"/>
  <headerFooter alignWithMargins="0">
    <oddHeader>&amp;CPOUSSINS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modele</cp:lastModifiedBy>
  <cp:lastPrinted>2004-06-01T09:43:44Z</cp:lastPrinted>
  <dcterms:created xsi:type="dcterms:W3CDTF">2004-05-29T12:11:05Z</dcterms:created>
  <dcterms:modified xsi:type="dcterms:W3CDTF">2004-06-01T09:44:08Z</dcterms:modified>
  <cp:category/>
  <cp:version/>
  <cp:contentType/>
  <cp:contentStatus/>
  <cp:revision>1</cp:revision>
</cp:coreProperties>
</file>